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65" windowWidth="12120" windowHeight="9120" activeTab="0"/>
  </bookViews>
  <sheets>
    <sheet name="Tabelle1" sheetId="1" r:id="rId1"/>
  </sheets>
  <definedNames/>
  <calcPr fullCalcOnLoad="1"/>
</workbook>
</file>

<file path=xl/sharedStrings.xml><?xml version="1.0" encoding="utf-8"?>
<sst xmlns="http://schemas.openxmlformats.org/spreadsheetml/2006/main" count="65" uniqueCount="49">
  <si>
    <t>1985-1986</t>
  </si>
  <si>
    <t>1987-1988</t>
  </si>
  <si>
    <t>1989-1990</t>
  </si>
  <si>
    <t>1991-1992</t>
  </si>
  <si>
    <t>1993-1994</t>
  </si>
  <si>
    <t>Einnahmen in Franken</t>
  </si>
  <si>
    <t>in Prozent</t>
  </si>
  <si>
    <t>Kanton Canton</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</si>
  <si>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</si>
  <si>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</si>
  <si>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</si>
  <si>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</si>
  <si>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</si>
  <si>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</si>
  <si>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</si>
  <si>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</si>
  <si>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</si>
  <si>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</si>
  <si>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</si>
  <si>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</si>
  <si>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</si>
  <si>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</si>
  <si>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</si>
  <si>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</si>
  <si>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</si>
  <si>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</si>
  <si>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</si>
  <si>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</si>
  <si>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</si>
  <si>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</si>
  <si>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</si>
  <si>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</si>
  <si>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</si>
  <si>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</si>
  <si>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t>
  </si>
  <si>
    <r>
      <t xml:space="preserve">Quelle: </t>
    </r>
    <r>
      <rPr>
        <sz val="9"/>
        <color indexed="23"/>
        <rFont val="Tahoma"/>
        <family val="2"/>
      </rPr>
      <t xml:space="preserve">BfS, </t>
    </r>
    <r>
      <rPr>
        <b/>
        <sz val="9"/>
        <color indexed="23"/>
        <rFont val="Tahoma"/>
        <family val="2"/>
      </rPr>
      <t>Statistisches Lexikon 2002.</t>
    </r>
    <r>
      <rPr>
        <sz val="9"/>
        <color indexed="23"/>
        <rFont val="Tahoma"/>
        <family val="2"/>
      </rPr>
      <t xml:space="preserve"> Neuchâtel 2002. T 18.2.2.1.2</t>
    </r>
  </si>
  <si>
    <r>
      <t xml:space="preserve">Source: </t>
    </r>
    <r>
      <rPr>
        <sz val="9"/>
        <color indexed="23"/>
        <rFont val="Tahoma"/>
        <family val="2"/>
      </rPr>
      <t xml:space="preserve">OFS, </t>
    </r>
    <r>
      <rPr>
        <b/>
        <sz val="9"/>
        <color indexed="23"/>
        <rFont val="Tahoma"/>
        <family val="2"/>
      </rPr>
      <t>Annuaire statistique 2002.</t>
    </r>
    <r>
      <rPr>
        <sz val="9"/>
        <color indexed="23"/>
        <rFont val="Tahoma"/>
        <family val="2"/>
      </rPr>
      <t xml:space="preserve"> Neuchâtel 2002. T 18.2.2.1.2</t>
    </r>
  </si>
  <si>
    <t>Eidgenössische Steuerverwaltung</t>
  </si>
  <si>
    <t>Auskunft: Hans Schneider, 031/ 322 73 71, hans.schneider@estv.admin.ch</t>
  </si>
  <si>
    <t>2) Natürliche und juristische Personen</t>
  </si>
  <si>
    <t>1)  Die Steuererträge umfassen sämtliche Steuerleistungen der natürlichen und juristischen Personen im Rahmen der direkten Bundessteuer. Nicht darin enthalten sind einzig die Bussen sowie die Vergütungs- und Verspätungszinsen.</t>
  </si>
  <si>
    <t>1)  Les rendements de l'impôt comprennent toutes les prestations fiscales des personnes physiques et morales dans le cadre de l'impôt fédéral direct. Les seuls éléments qui n'en font pas partie sont les amendes, ainsi que les intérêts rémunératoires et moratoires.</t>
  </si>
  <si>
    <t>2) Personnes physiques et morales</t>
  </si>
  <si>
    <t>Revenus en francs</t>
  </si>
  <si>
    <t>en pour cent</t>
  </si>
  <si>
    <t>http://www.badac.ch, © 2002 IDHEAP, update: 6. 1. 2003</t>
  </si>
  <si>
    <r>
      <t xml:space="preserve">Direkte Bundessteuer </t>
    </r>
    <r>
      <rPr>
        <sz val="9"/>
        <color indexed="9"/>
        <rFont val="Tahoma"/>
        <family val="2"/>
      </rPr>
      <t>1985-1994:</t>
    </r>
    <r>
      <rPr>
        <sz val="9"/>
        <color indexed="9"/>
        <rFont val="Arial"/>
        <family val="2"/>
      </rPr>
      <t xml:space="preserve"> </t>
    </r>
    <r>
      <rPr>
        <sz val="9"/>
        <color indexed="9"/>
        <rFont val="Tahoma"/>
        <family val="2"/>
      </rPr>
      <t>Steuererträge</t>
    </r>
    <r>
      <rPr>
        <vertAlign val="superscript"/>
        <sz val="9"/>
        <color indexed="9"/>
        <rFont val="Tahoma"/>
        <family val="2"/>
      </rPr>
      <t>1)</t>
    </r>
    <r>
      <rPr>
        <sz val="9"/>
        <color indexed="9"/>
        <rFont val="Tahoma"/>
        <family val="2"/>
      </rPr>
      <t xml:space="preserve"> im Ganzen</t>
    </r>
    <r>
      <rPr>
        <vertAlign val="superscript"/>
        <sz val="9"/>
        <color indexed="9"/>
        <rFont val="Tahoma"/>
        <family val="2"/>
      </rPr>
      <t>2)</t>
    </r>
    <r>
      <rPr>
        <sz val="9"/>
        <color indexed="9"/>
        <rFont val="Tahoma"/>
        <family val="2"/>
      </rPr>
      <t xml:space="preserve"> und Entwicklung</t>
    </r>
  </si>
  <si>
    <r>
      <t xml:space="preserve">Impôt fédéral direct </t>
    </r>
    <r>
      <rPr>
        <sz val="9"/>
        <color indexed="9"/>
        <rFont val="Tahoma"/>
        <family val="2"/>
      </rPr>
      <t>1985-1994:</t>
    </r>
    <r>
      <rPr>
        <b/>
        <sz val="9"/>
        <color indexed="9"/>
        <rFont val="Tahoma"/>
        <family val="2"/>
      </rPr>
      <t xml:space="preserve"> </t>
    </r>
    <r>
      <rPr>
        <sz val="9"/>
        <color indexed="9"/>
        <rFont val="Tahoma"/>
        <family val="2"/>
      </rPr>
      <t>rendement de l'impôt</t>
    </r>
    <r>
      <rPr>
        <vertAlign val="superscript"/>
        <sz val="9"/>
        <color indexed="9"/>
        <rFont val="Tahoma"/>
        <family val="2"/>
      </rPr>
      <t>1)</t>
    </r>
    <r>
      <rPr>
        <sz val="9"/>
        <color indexed="9"/>
        <rFont val="Tahoma"/>
        <family val="2"/>
      </rPr>
      <t xml:space="preserve"> en tout</t>
    </r>
    <r>
      <rPr>
        <vertAlign val="superscript"/>
        <sz val="9"/>
        <color indexed="9"/>
        <rFont val="Tahoma"/>
        <family val="2"/>
      </rPr>
      <t>2)</t>
    </r>
    <r>
      <rPr>
        <sz val="9"/>
        <color indexed="9"/>
        <rFont val="Tahoma"/>
        <family val="2"/>
      </rPr>
      <t xml:space="preserve"> et évolution</t>
    </r>
  </si>
  <si>
    <t>Cs10.26</t>
  </si>
</sst>
</file>

<file path=xl/styles.xml><?xml version="1.0" encoding="utf-8"?>
<styleSheet xmlns="http://schemas.openxmlformats.org/spreadsheetml/2006/main">
  <numFmts count="26">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 \ 0;;;\ \ @"/>
    <numFmt numFmtId="179" formatCode="\ 0;;;\ @"/>
    <numFmt numFmtId="180" formatCode="#,###,##0__;\-#,###,##0__;\-__;@__\ "/>
    <numFmt numFmtId="181" formatCode="0.0%"/>
  </numFmts>
  <fonts count="15">
    <font>
      <sz val="9"/>
      <name val="Tahoma"/>
      <family val="0"/>
    </font>
    <font>
      <b/>
      <sz val="9"/>
      <color indexed="9"/>
      <name val="Tahoma"/>
      <family val="2"/>
    </font>
    <font>
      <sz val="8.5"/>
      <name val="Helvetica"/>
      <family val="0"/>
    </font>
    <font>
      <sz val="9"/>
      <color indexed="9"/>
      <name val="Arial"/>
      <family val="2"/>
    </font>
    <font>
      <sz val="9"/>
      <color indexed="9"/>
      <name val="Tahoma"/>
      <family val="2"/>
    </font>
    <font>
      <b/>
      <sz val="9"/>
      <color indexed="60"/>
      <name val="Tahoma"/>
      <family val="2"/>
    </font>
    <font>
      <b/>
      <sz val="9"/>
      <name val="Tahoma"/>
      <family val="2"/>
    </font>
    <font>
      <i/>
      <sz val="9"/>
      <color indexed="23"/>
      <name val="Tahoma"/>
      <family val="2"/>
    </font>
    <font>
      <sz val="9"/>
      <color indexed="23"/>
      <name val="Tahoma"/>
      <family val="2"/>
    </font>
    <font>
      <b/>
      <sz val="9"/>
      <color indexed="23"/>
      <name val="Tahoma"/>
      <family val="2"/>
    </font>
    <font>
      <sz val="8"/>
      <name val="Arial Narrow"/>
      <family val="2"/>
    </font>
    <font>
      <vertAlign val="superscript"/>
      <sz val="9"/>
      <color indexed="9"/>
      <name val="Tahoma"/>
      <family val="2"/>
    </font>
    <font>
      <sz val="8"/>
      <color indexed="55"/>
      <name val="Tahoma"/>
      <family val="2"/>
    </font>
    <font>
      <u val="single"/>
      <sz val="9"/>
      <color indexed="12"/>
      <name val="Tahoma"/>
      <family val="0"/>
    </font>
    <font>
      <u val="single"/>
      <sz val="9"/>
      <color indexed="36"/>
      <name val="Tahoma"/>
      <family val="0"/>
    </font>
  </fonts>
  <fills count="7">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6"/>
        <bgColor indexed="64"/>
      </patternFill>
    </fill>
    <fill>
      <patternFill patternType="solid">
        <fgColor indexed="60"/>
        <bgColor indexed="64"/>
      </patternFill>
    </fill>
  </fills>
  <borders count="15">
    <border>
      <left/>
      <right/>
      <top/>
      <bottom/>
      <diagonal/>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style="thin">
        <color indexed="9"/>
      </right>
      <top>
        <color indexed="63"/>
      </top>
      <bottom>
        <color indexed="63"/>
      </bottom>
    </border>
    <border>
      <left style="thin">
        <color indexed="9"/>
      </left>
      <right style="thick">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medium">
        <color indexed="9"/>
      </left>
      <right style="medium">
        <color indexed="9"/>
      </right>
      <top>
        <color indexed="63"/>
      </top>
      <bottom>
        <color indexed="63"/>
      </bottom>
    </border>
    <border>
      <left style="medium">
        <color indexed="9"/>
      </left>
      <right>
        <color indexed="63"/>
      </right>
      <top>
        <color indexed="63"/>
      </top>
      <bottom>
        <color indexed="63"/>
      </bottom>
    </border>
    <border>
      <left>
        <color indexed="63"/>
      </left>
      <right>
        <color indexed="63"/>
      </right>
      <top style="thick">
        <color indexed="9"/>
      </top>
      <bottom>
        <color indexed="63"/>
      </bottom>
    </border>
    <border>
      <left style="medium">
        <color indexed="9"/>
      </left>
      <right style="medium">
        <color indexed="9"/>
      </right>
      <top style="thick">
        <color indexed="9"/>
      </top>
      <bottom>
        <color indexed="63"/>
      </bottom>
    </border>
    <border>
      <left style="medium">
        <color indexed="9"/>
      </left>
      <right>
        <color indexed="63"/>
      </right>
      <top style="thick">
        <color indexed="9"/>
      </top>
      <bottom>
        <color indexed="63"/>
      </bottom>
    </border>
    <border>
      <left style="thin">
        <color indexed="9"/>
      </left>
      <right style="thick">
        <color indexed="9"/>
      </right>
      <top style="thick">
        <color indexed="9"/>
      </top>
      <bottom>
        <color indexed="63"/>
      </bottom>
    </border>
    <border>
      <left>
        <color indexed="63"/>
      </left>
      <right>
        <color indexed="63"/>
      </right>
      <top>
        <color indexed="63"/>
      </top>
      <bottom style="thin">
        <color indexed="9"/>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 fillId="0" borderId="0">
      <alignment/>
      <protection/>
    </xf>
  </cellStyleXfs>
  <cellXfs count="54">
    <xf numFmtId="0" fontId="0" fillId="0" borderId="0" xfId="0" applyAlignment="1">
      <alignment/>
    </xf>
    <xf numFmtId="0" fontId="0" fillId="0" borderId="0" xfId="0" applyFont="1" applyFill="1" applyBorder="1" applyAlignment="1">
      <alignment/>
    </xf>
    <xf numFmtId="0" fontId="0" fillId="0" borderId="0" xfId="22" applyFont="1" applyFill="1" applyBorder="1" applyAlignment="1">
      <alignment horizontal="left"/>
      <protection/>
    </xf>
    <xf numFmtId="0" fontId="5" fillId="0" borderId="0" xfId="0" applyFont="1" applyFill="1" applyBorder="1" applyAlignment="1">
      <alignment horizontal="left"/>
    </xf>
    <xf numFmtId="178" fontId="0" fillId="0" borderId="0" xfId="22" applyNumberFormat="1" applyFont="1" applyFill="1" applyBorder="1" applyAlignment="1">
      <alignment horizontal="left"/>
      <protection/>
    </xf>
    <xf numFmtId="179" fontId="0" fillId="0" borderId="0" xfId="22" applyNumberFormat="1" applyFont="1" applyFill="1" applyBorder="1" applyAlignment="1">
      <alignment horizontal="left"/>
      <protection/>
    </xf>
    <xf numFmtId="1" fontId="0" fillId="0" borderId="0" xfId="22" applyNumberFormat="1" applyFont="1" applyFill="1" applyBorder="1" applyAlignment="1">
      <alignment horizontal="center"/>
      <protection/>
    </xf>
    <xf numFmtId="49" fontId="0" fillId="0" borderId="0" xfId="22" applyNumberFormat="1" applyFont="1" applyFill="1" applyBorder="1" applyAlignment="1">
      <alignment horizontal="left"/>
      <protection/>
    </xf>
    <xf numFmtId="49" fontId="1" fillId="2" borderId="1" xfId="22" applyNumberFormat="1" applyFont="1" applyFill="1" applyBorder="1" applyAlignment="1">
      <alignment horizontal="left"/>
      <protection/>
    </xf>
    <xf numFmtId="49" fontId="1" fillId="2" borderId="0" xfId="22" applyNumberFormat="1" applyFont="1" applyFill="1" applyBorder="1" applyAlignment="1">
      <alignment horizontal="left"/>
      <protection/>
    </xf>
    <xf numFmtId="49" fontId="1" fillId="2" borderId="2" xfId="22" applyNumberFormat="1" applyFont="1" applyFill="1" applyBorder="1" applyAlignment="1">
      <alignment horizontal="left"/>
      <protection/>
    </xf>
    <xf numFmtId="49" fontId="0" fillId="3" borderId="2" xfId="22" applyNumberFormat="1" applyFont="1" applyFill="1" applyBorder="1" applyAlignment="1">
      <alignment/>
      <protection/>
    </xf>
    <xf numFmtId="49" fontId="0" fillId="3" borderId="3" xfId="0" applyNumberFormat="1" applyFont="1" applyFill="1" applyBorder="1" applyAlignment="1">
      <alignment horizontal="left" wrapText="1"/>
    </xf>
    <xf numFmtId="49" fontId="0" fillId="3" borderId="4" xfId="0" applyNumberFormat="1" applyFont="1" applyFill="1" applyBorder="1" applyAlignment="1">
      <alignment horizontal="left" wrapText="1"/>
    </xf>
    <xf numFmtId="49" fontId="0" fillId="3" borderId="2" xfId="0" applyNumberFormat="1" applyFont="1" applyFill="1" applyBorder="1" applyAlignment="1">
      <alignment horizontal="left" wrapText="1"/>
    </xf>
    <xf numFmtId="179" fontId="0" fillId="0" borderId="5" xfId="0" applyNumberFormat="1" applyFont="1" applyFill="1" applyBorder="1" applyAlignment="1">
      <alignment horizontal="left"/>
    </xf>
    <xf numFmtId="179" fontId="0" fillId="0" borderId="6" xfId="0" applyNumberFormat="1" applyFont="1" applyFill="1" applyBorder="1" applyAlignment="1">
      <alignment horizontal="left"/>
    </xf>
    <xf numFmtId="179" fontId="0" fillId="0" borderId="7" xfId="0" applyNumberFormat="1" applyFont="1" applyFill="1" applyBorder="1" applyAlignment="1">
      <alignment horizontal="left"/>
    </xf>
    <xf numFmtId="0" fontId="0" fillId="0" borderId="0" xfId="0" applyFont="1" applyFill="1" applyBorder="1" applyAlignment="1">
      <alignment horizontal="left"/>
    </xf>
    <xf numFmtId="49" fontId="0" fillId="0" borderId="0" xfId="22" applyNumberFormat="1" applyFont="1" applyFill="1" applyBorder="1">
      <alignment/>
      <protection/>
    </xf>
    <xf numFmtId="0" fontId="0" fillId="0" borderId="0" xfId="22" applyFont="1" applyFill="1" applyBorder="1">
      <alignment/>
      <protection/>
    </xf>
    <xf numFmtId="49" fontId="6" fillId="0" borderId="0" xfId="22" applyNumberFormat="1" applyFont="1" applyFill="1" applyBorder="1" applyAlignment="1">
      <alignment/>
      <protection/>
    </xf>
    <xf numFmtId="3" fontId="0" fillId="0" borderId="0" xfId="22" applyNumberFormat="1" applyFont="1" applyFill="1" applyBorder="1" applyAlignment="1">
      <alignment/>
      <protection/>
    </xf>
    <xf numFmtId="180" fontId="0" fillId="0" borderId="0" xfId="22" applyNumberFormat="1" applyFont="1" applyFill="1" applyBorder="1" applyAlignment="1">
      <alignment/>
      <protection/>
    </xf>
    <xf numFmtId="49" fontId="6" fillId="3" borderId="0" xfId="22" applyNumberFormat="1" applyFont="1" applyFill="1" applyBorder="1" applyAlignment="1">
      <alignment/>
      <protection/>
    </xf>
    <xf numFmtId="3" fontId="0" fillId="3" borderId="8" xfId="22" applyNumberFormat="1" applyFont="1" applyFill="1" applyBorder="1" applyAlignment="1">
      <alignment/>
      <protection/>
    </xf>
    <xf numFmtId="180" fontId="0" fillId="0" borderId="8" xfId="22" applyNumberFormat="1" applyFont="1" applyFill="1" applyBorder="1" applyAlignment="1">
      <alignment/>
      <protection/>
    </xf>
    <xf numFmtId="180" fontId="0" fillId="0" borderId="9" xfId="22" applyNumberFormat="1" applyFont="1" applyFill="1" applyBorder="1" applyAlignment="1">
      <alignment/>
      <protection/>
    </xf>
    <xf numFmtId="49" fontId="0" fillId="0" borderId="0" xfId="22" applyNumberFormat="1" applyFont="1" applyFill="1" applyBorder="1" applyAlignment="1">
      <alignment/>
      <protection/>
    </xf>
    <xf numFmtId="49" fontId="7" fillId="0" borderId="0" xfId="0" applyNumberFormat="1" applyFont="1" applyFill="1" applyBorder="1" applyAlignment="1">
      <alignment/>
    </xf>
    <xf numFmtId="49" fontId="0" fillId="0" borderId="0" xfId="0" applyNumberFormat="1" applyFont="1" applyFill="1" applyBorder="1" applyAlignment="1">
      <alignment/>
    </xf>
    <xf numFmtId="49" fontId="8" fillId="0" borderId="0" xfId="0" applyNumberFormat="1" applyFont="1" applyFill="1" applyBorder="1" applyAlignment="1">
      <alignment/>
    </xf>
    <xf numFmtId="49" fontId="8" fillId="0" borderId="0" xfId="22" applyNumberFormat="1" applyFont="1" applyFill="1" applyBorder="1">
      <alignment/>
      <protection/>
    </xf>
    <xf numFmtId="178" fontId="0" fillId="0" borderId="0" xfId="22" applyNumberFormat="1" applyFont="1" applyFill="1" applyBorder="1">
      <alignment/>
      <protection/>
    </xf>
    <xf numFmtId="0" fontId="10" fillId="4" borderId="0" xfId="0" applyFont="1" applyFill="1" applyAlignment="1">
      <alignment/>
    </xf>
    <xf numFmtId="0" fontId="10" fillId="4" borderId="0" xfId="0" applyFont="1" applyFill="1" applyAlignment="1">
      <alignment horizontal="left" indent="1"/>
    </xf>
    <xf numFmtId="0" fontId="12" fillId="0" borderId="0" xfId="0" applyNumberFormat="1" applyFont="1" applyFill="1" applyBorder="1" applyAlignment="1">
      <alignment vertical="top"/>
    </xf>
    <xf numFmtId="49" fontId="1" fillId="5" borderId="10" xfId="22" applyNumberFormat="1" applyFont="1" applyFill="1" applyBorder="1" applyAlignment="1">
      <alignment/>
      <protection/>
    </xf>
    <xf numFmtId="3" fontId="4" fillId="5" borderId="11" xfId="22" applyNumberFormat="1" applyFont="1" applyFill="1" applyBorder="1" applyAlignment="1">
      <alignment/>
      <protection/>
    </xf>
    <xf numFmtId="180" fontId="4" fillId="0" borderId="11" xfId="22" applyNumberFormat="1" applyFont="1" applyFill="1" applyBorder="1" applyAlignment="1">
      <alignment/>
      <protection/>
    </xf>
    <xf numFmtId="180" fontId="4" fillId="0" borderId="12" xfId="22" applyNumberFormat="1" applyFont="1" applyFill="1" applyBorder="1" applyAlignment="1">
      <alignment/>
      <protection/>
    </xf>
    <xf numFmtId="180" fontId="0" fillId="0" borderId="10" xfId="22" applyNumberFormat="1" applyFont="1" applyFill="1" applyBorder="1" applyAlignment="1">
      <alignment/>
      <protection/>
    </xf>
    <xf numFmtId="0" fontId="0" fillId="0" borderId="10" xfId="0" applyFont="1" applyFill="1" applyBorder="1" applyAlignment="1">
      <alignment/>
    </xf>
    <xf numFmtId="181" fontId="0" fillId="0" borderId="4" xfId="22" applyNumberFormat="1" applyFont="1" applyFill="1" applyBorder="1" applyAlignment="1">
      <alignment/>
      <protection/>
    </xf>
    <xf numFmtId="181" fontId="0" fillId="3" borderId="4" xfId="22" applyNumberFormat="1" applyFont="1" applyFill="1" applyBorder="1" applyAlignment="1">
      <alignment/>
      <protection/>
    </xf>
    <xf numFmtId="181" fontId="4" fillId="5" borderId="13" xfId="22" applyNumberFormat="1" applyFont="1" applyFill="1" applyBorder="1" applyAlignment="1">
      <alignment/>
      <protection/>
    </xf>
    <xf numFmtId="2" fontId="1" fillId="6" borderId="14" xfId="22" applyNumberFormat="1" applyFont="1" applyFill="1" applyBorder="1" applyAlignment="1">
      <alignment vertical="center" shrinkToFit="1"/>
      <protection/>
    </xf>
    <xf numFmtId="0" fontId="4" fillId="0" borderId="14" xfId="0" applyFont="1" applyBorder="1" applyAlignment="1">
      <alignment vertical="center" shrinkToFit="1"/>
    </xf>
    <xf numFmtId="49" fontId="1" fillId="6" borderId="0" xfId="0" applyNumberFormat="1" applyFont="1" applyFill="1" applyBorder="1" applyAlignment="1">
      <alignment vertical="center" wrapText="1"/>
    </xf>
    <xf numFmtId="0" fontId="4" fillId="0" borderId="0" xfId="0" applyFont="1" applyAlignment="1">
      <alignment vertical="center" wrapText="1"/>
    </xf>
    <xf numFmtId="49" fontId="8" fillId="0" borderId="0" xfId="22" applyNumberFormat="1" applyFont="1" applyFill="1" applyBorder="1" applyAlignment="1">
      <alignment wrapText="1"/>
      <protection/>
    </xf>
    <xf numFmtId="0" fontId="0" fillId="0" borderId="0" xfId="0" applyAlignment="1">
      <alignment wrapText="1"/>
    </xf>
    <xf numFmtId="0" fontId="8" fillId="0" borderId="0" xfId="22" applyNumberFormat="1" applyFont="1" applyFill="1" applyBorder="1" applyAlignment="1">
      <alignment wrapText="1"/>
      <protection/>
    </xf>
    <xf numFmtId="0" fontId="0" fillId="0" borderId="0" xfId="0" applyNumberFormat="1" applyAlignment="1">
      <alignment wrapText="1"/>
    </xf>
  </cellXfs>
  <cellStyles count="9">
    <cellStyle name="Normal" xfId="0"/>
    <cellStyle name="Hyperlink" xfId="15"/>
    <cellStyle name="Followed Hyperlink" xfId="16"/>
    <cellStyle name="Comma" xfId="17"/>
    <cellStyle name="Comma [0]" xfId="18"/>
    <cellStyle name="Currency" xfId="19"/>
    <cellStyle name="Currency [0]" xfId="20"/>
    <cellStyle name="Percent" xfId="21"/>
    <cellStyle name="Standard_Tabelle7"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http://www.badac.ch/DE/news/definition.html" TargetMode="External" /><Relationship Id="rId4" Type="http://schemas.openxmlformats.org/officeDocument/2006/relationships/hyperlink" Target="http://www.badac.ch/DE/news/definition.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390525</xdr:colOff>
      <xdr:row>1</xdr:row>
      <xdr:rowOff>9525</xdr:rowOff>
    </xdr:to>
    <xdr:pic>
      <xdr:nvPicPr>
        <xdr:cNvPr id="1" name="Picture 1"/>
        <xdr:cNvPicPr preferRelativeResize="1">
          <a:picLocks noChangeAspect="1"/>
        </xdr:cNvPicPr>
      </xdr:nvPicPr>
      <xdr:blipFill>
        <a:blip r:embed="rId1"/>
        <a:stretch>
          <a:fillRect/>
        </a:stretch>
      </xdr:blipFill>
      <xdr:spPr>
        <a:xfrm>
          <a:off x="0" y="9525"/>
          <a:ext cx="390525" cy="142875"/>
        </a:xfrm>
        <a:prstGeom prst="rect">
          <a:avLst/>
        </a:prstGeom>
        <a:noFill/>
        <a:ln w="9525" cmpd="sng">
          <a:noFill/>
        </a:ln>
      </xdr:spPr>
    </xdr:pic>
    <xdr:clientData/>
  </xdr:twoCellAnchor>
  <xdr:twoCellAnchor editAs="oneCell">
    <xdr:from>
      <xdr:col>5</xdr:col>
      <xdr:colOff>666750</xdr:colOff>
      <xdr:row>0</xdr:row>
      <xdr:rowOff>0</xdr:rowOff>
    </xdr:from>
    <xdr:to>
      <xdr:col>5</xdr:col>
      <xdr:colOff>790575</xdr:colOff>
      <xdr:row>0</xdr:row>
      <xdr:rowOff>133350</xdr:rowOff>
    </xdr:to>
    <xdr:pic>
      <xdr:nvPicPr>
        <xdr:cNvPr id="2" name="Picture 2">
          <a:hlinkClick r:id="rId4"/>
        </xdr:cNvPr>
        <xdr:cNvPicPr preferRelativeResize="1">
          <a:picLocks noChangeAspect="1"/>
        </xdr:cNvPicPr>
      </xdr:nvPicPr>
      <xdr:blipFill>
        <a:blip r:embed="rId2"/>
        <a:stretch>
          <a:fillRect/>
        </a:stretch>
      </xdr:blipFill>
      <xdr:spPr>
        <a:xfrm>
          <a:off x="4429125" y="0"/>
          <a:ext cx="1238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9"/>
  <sheetViews>
    <sheetView showGridLines="0" tabSelected="1" workbookViewId="0" topLeftCell="A1">
      <pane xSplit="1" ySplit="9" topLeftCell="B10" activePane="bottomRight" state="frozen"/>
      <selection pane="topLeft" activeCell="A1" sqref="A1"/>
      <selection pane="topRight" activeCell="B1" sqref="B1"/>
      <selection pane="bottomLeft" activeCell="A11" sqref="A11"/>
      <selection pane="bottomRight" activeCell="B5" sqref="B5:J5"/>
    </sheetView>
  </sheetViews>
  <sheetFormatPr defaultColWidth="11.421875" defaultRowHeight="12" customHeight="1"/>
  <cols>
    <col min="1" max="1" width="8.421875" style="1" customWidth="1"/>
    <col min="2" max="2" width="15.7109375" style="1" customWidth="1"/>
    <col min="3" max="3" width="8.28125" style="1" customWidth="1"/>
    <col min="4" max="4" width="15.7109375" style="1" customWidth="1"/>
    <col min="5" max="5" width="8.28125" style="1" customWidth="1"/>
    <col min="6" max="6" width="15.7109375" style="1" customWidth="1"/>
    <col min="7" max="7" width="8.28125" style="1" customWidth="1"/>
    <col min="8" max="8" width="15.7109375" style="1" customWidth="1"/>
    <col min="9" max="9" width="8.28125" style="1" customWidth="1"/>
    <col min="10" max="10" width="15.7109375" style="1" customWidth="1"/>
    <col min="11" max="11" width="8.28125" style="1" customWidth="1"/>
    <col min="12" max="16384" width="11.421875" style="1" customWidth="1"/>
  </cols>
  <sheetData>
    <row r="1" s="30" customFormat="1" ht="11.25">
      <c r="C1" s="36" t="s">
        <v>45</v>
      </c>
    </row>
    <row r="3" spans="1:24" ht="12" customHeight="1">
      <c r="A3" s="2"/>
      <c r="B3" s="3" t="s">
        <v>48</v>
      </c>
      <c r="C3" s="2"/>
      <c r="D3" s="2"/>
      <c r="E3" s="2"/>
      <c r="F3" s="2"/>
      <c r="G3" s="2"/>
      <c r="H3" s="2"/>
      <c r="I3" s="2"/>
      <c r="J3" s="2"/>
      <c r="K3" s="2"/>
      <c r="L3" s="2"/>
      <c r="M3" s="2"/>
      <c r="N3" s="2"/>
      <c r="O3" s="2"/>
      <c r="P3" s="2"/>
      <c r="Q3" s="2"/>
      <c r="R3" s="2"/>
      <c r="S3" s="2"/>
      <c r="T3" s="2"/>
      <c r="U3" s="2"/>
      <c r="V3" s="2"/>
      <c r="W3" s="2"/>
      <c r="X3" s="2"/>
    </row>
    <row r="4" spans="2:24" ht="19.5" customHeight="1">
      <c r="B4" s="46" t="s">
        <v>46</v>
      </c>
      <c r="C4" s="47"/>
      <c r="D4" s="47"/>
      <c r="E4" s="47"/>
      <c r="F4" s="47"/>
      <c r="G4" s="47"/>
      <c r="H4" s="47"/>
      <c r="I4" s="47"/>
      <c r="J4" s="47"/>
      <c r="K4" s="2"/>
      <c r="L4" s="2"/>
      <c r="M4" s="2"/>
      <c r="N4" s="2"/>
      <c r="O4" s="2"/>
      <c r="P4" s="2"/>
      <c r="Q4" s="2"/>
      <c r="R4" s="2"/>
      <c r="S4" s="2"/>
      <c r="T4" s="2"/>
      <c r="U4" s="2"/>
      <c r="V4" s="2"/>
      <c r="W4" s="2"/>
      <c r="X4" s="2"/>
    </row>
    <row r="5" spans="2:24" ht="19.5" customHeight="1">
      <c r="B5" s="48" t="s">
        <v>47</v>
      </c>
      <c r="C5" s="49"/>
      <c r="D5" s="49"/>
      <c r="E5" s="49"/>
      <c r="F5" s="49"/>
      <c r="G5" s="49"/>
      <c r="H5" s="49"/>
      <c r="I5" s="49"/>
      <c r="J5" s="49"/>
      <c r="K5" s="2"/>
      <c r="L5" s="2"/>
      <c r="M5" s="2"/>
      <c r="N5" s="2"/>
      <c r="O5" s="2"/>
      <c r="P5" s="2"/>
      <c r="Q5" s="2"/>
      <c r="R5" s="2"/>
      <c r="S5" s="2"/>
      <c r="T5" s="2"/>
      <c r="U5" s="2"/>
      <c r="V5" s="2"/>
      <c r="W5" s="2"/>
      <c r="X5" s="2"/>
    </row>
    <row r="6" spans="1:24" ht="12" customHeight="1">
      <c r="A6" s="4"/>
      <c r="B6" s="5"/>
      <c r="C6" s="6"/>
      <c r="D6" s="5"/>
      <c r="E6" s="5"/>
      <c r="F6" s="6"/>
      <c r="G6" s="5"/>
      <c r="H6" s="5"/>
      <c r="I6" s="6"/>
      <c r="J6" s="5"/>
      <c r="K6" s="2"/>
      <c r="L6" s="2"/>
      <c r="M6" s="2"/>
      <c r="N6" s="2"/>
      <c r="O6" s="2"/>
      <c r="P6" s="2"/>
      <c r="Q6" s="2"/>
      <c r="R6" s="2"/>
      <c r="S6" s="2"/>
      <c r="T6" s="2"/>
      <c r="U6" s="2"/>
      <c r="V6" s="2"/>
      <c r="W6" s="2"/>
      <c r="X6" s="2"/>
    </row>
    <row r="7" spans="1:24" ht="12" customHeight="1">
      <c r="A7" s="7"/>
      <c r="B7" s="8" t="s">
        <v>0</v>
      </c>
      <c r="C7" s="9"/>
      <c r="D7" s="8" t="s">
        <v>1</v>
      </c>
      <c r="E7" s="9"/>
      <c r="F7" s="8" t="s">
        <v>2</v>
      </c>
      <c r="G7" s="9"/>
      <c r="H7" s="8" t="s">
        <v>3</v>
      </c>
      <c r="I7" s="9"/>
      <c r="J7" s="8" t="s">
        <v>4</v>
      </c>
      <c r="K7" s="10"/>
      <c r="L7" s="2"/>
      <c r="M7" s="2"/>
      <c r="N7" s="2"/>
      <c r="O7" s="2"/>
      <c r="P7" s="2"/>
      <c r="Q7" s="2"/>
      <c r="R7" s="2"/>
      <c r="S7" s="2"/>
      <c r="T7" s="2"/>
      <c r="U7" s="2"/>
      <c r="V7" s="2"/>
      <c r="W7" s="2"/>
      <c r="X7" s="2"/>
    </row>
    <row r="8" spans="1:24" ht="22.5">
      <c r="A8" s="11"/>
      <c r="B8" s="12" t="s">
        <v>5</v>
      </c>
      <c r="C8" s="13" t="s">
        <v>6</v>
      </c>
      <c r="D8" s="12" t="s">
        <v>5</v>
      </c>
      <c r="E8" s="13" t="s">
        <v>6</v>
      </c>
      <c r="F8" s="12" t="s">
        <v>5</v>
      </c>
      <c r="G8" s="13" t="s">
        <v>6</v>
      </c>
      <c r="H8" s="12" t="s">
        <v>5</v>
      </c>
      <c r="I8" s="13" t="s">
        <v>6</v>
      </c>
      <c r="J8" s="12" t="s">
        <v>5</v>
      </c>
      <c r="K8" s="13" t="s">
        <v>6</v>
      </c>
      <c r="L8" s="2"/>
      <c r="M8" s="2"/>
      <c r="N8" s="2"/>
      <c r="O8" s="2"/>
      <c r="P8" s="2"/>
      <c r="Q8" s="2"/>
      <c r="R8" s="2"/>
      <c r="S8" s="2"/>
      <c r="T8" s="2"/>
      <c r="U8" s="2"/>
      <c r="V8" s="2"/>
      <c r="W8" s="2"/>
      <c r="X8" s="2"/>
    </row>
    <row r="9" spans="1:14" s="18" customFormat="1" ht="22.5">
      <c r="A9" s="14" t="s">
        <v>7</v>
      </c>
      <c r="B9" s="12" t="s">
        <v>43</v>
      </c>
      <c r="C9" s="13" t="s">
        <v>44</v>
      </c>
      <c r="D9" s="12" t="s">
        <v>43</v>
      </c>
      <c r="E9" s="13" t="s">
        <v>44</v>
      </c>
      <c r="F9" s="12" t="s">
        <v>43</v>
      </c>
      <c r="G9" s="13" t="s">
        <v>44</v>
      </c>
      <c r="H9" s="12" t="s">
        <v>43</v>
      </c>
      <c r="I9" s="13" t="s">
        <v>44</v>
      </c>
      <c r="J9" s="12" t="s">
        <v>43</v>
      </c>
      <c r="K9" s="13" t="s">
        <v>44</v>
      </c>
      <c r="L9" s="15"/>
      <c r="M9" s="16"/>
      <c r="N9" s="17"/>
    </row>
    <row r="10" spans="1:28" ht="21" customHeight="1">
      <c r="A10" s="21" t="s">
        <v>8</v>
      </c>
      <c r="B10" s="22">
        <v>288598552</v>
      </c>
      <c r="C10" s="43">
        <f aca="true" t="shared" si="0" ref="C10:C36">B10/B$36</f>
        <v>0.05336894748721715</v>
      </c>
      <c r="D10" s="22">
        <v>344953760</v>
      </c>
      <c r="E10" s="43">
        <f aca="true" t="shared" si="1" ref="E10:E36">D10/D$36</f>
        <v>0.05438666480191575</v>
      </c>
      <c r="F10" s="22">
        <v>367004216</v>
      </c>
      <c r="G10" s="43">
        <f aca="true" t="shared" si="2" ref="G10:G36">F10/F$36</f>
        <v>0.05389279909466495</v>
      </c>
      <c r="H10" s="22">
        <v>451668729</v>
      </c>
      <c r="I10" s="43">
        <f aca="true" t="shared" si="3" ref="I10:I36">H10/H$36</f>
        <v>0.056071112173917706</v>
      </c>
      <c r="J10" s="22">
        <v>490841467</v>
      </c>
      <c r="K10" s="43">
        <f aca="true" t="shared" si="4" ref="K10:K36">J10/J$36</f>
        <v>0.05823116030926339</v>
      </c>
      <c r="L10" s="23"/>
      <c r="M10" s="23"/>
      <c r="N10" s="23"/>
      <c r="O10" s="23"/>
      <c r="P10" s="23"/>
      <c r="Q10" s="23"/>
      <c r="R10" s="23"/>
      <c r="S10" s="23"/>
      <c r="T10" s="23"/>
      <c r="U10" s="23"/>
      <c r="V10" s="23"/>
      <c r="W10" s="23"/>
      <c r="X10" s="23"/>
      <c r="Y10" s="23"/>
      <c r="Z10" s="23"/>
      <c r="AA10" s="23"/>
      <c r="AB10" s="23"/>
    </row>
    <row r="11" spans="1:28" ht="12" customHeight="1">
      <c r="A11" s="24" t="s">
        <v>9</v>
      </c>
      <c r="B11" s="25">
        <v>6100482</v>
      </c>
      <c r="C11" s="44">
        <f t="shared" si="0"/>
        <v>0.0011281286799551004</v>
      </c>
      <c r="D11" s="25">
        <v>7123287</v>
      </c>
      <c r="E11" s="44">
        <f t="shared" si="1"/>
        <v>0.001123083344146891</v>
      </c>
      <c r="F11" s="25">
        <v>8753580</v>
      </c>
      <c r="G11" s="44">
        <f t="shared" si="2"/>
        <v>0.0012854210053518218</v>
      </c>
      <c r="H11" s="25">
        <v>9783349</v>
      </c>
      <c r="I11" s="44">
        <f t="shared" si="3"/>
        <v>0.0012145256556284321</v>
      </c>
      <c r="J11" s="25">
        <v>11564874</v>
      </c>
      <c r="K11" s="44">
        <f t="shared" si="4"/>
        <v>0.0013720031356894956</v>
      </c>
      <c r="L11" s="26"/>
      <c r="M11" s="26"/>
      <c r="N11" s="27"/>
      <c r="O11" s="23"/>
      <c r="P11" s="23"/>
      <c r="Q11" s="23"/>
      <c r="R11" s="23"/>
      <c r="S11" s="23"/>
      <c r="T11" s="23"/>
      <c r="U11" s="23"/>
      <c r="V11" s="23"/>
      <c r="W11" s="23"/>
      <c r="X11" s="23"/>
      <c r="Y11" s="23"/>
      <c r="Z11" s="23"/>
      <c r="AA11" s="23"/>
      <c r="AB11" s="23"/>
    </row>
    <row r="12" spans="1:28" ht="12" customHeight="1">
      <c r="A12" s="21" t="s">
        <v>10</v>
      </c>
      <c r="B12" s="22">
        <v>30655040</v>
      </c>
      <c r="C12" s="43">
        <f t="shared" si="0"/>
        <v>0.005668868428621018</v>
      </c>
      <c r="D12" s="22">
        <v>35244330</v>
      </c>
      <c r="E12" s="43">
        <f t="shared" si="1"/>
        <v>0.0055567492926533206</v>
      </c>
      <c r="F12" s="22">
        <v>38907752</v>
      </c>
      <c r="G12" s="43">
        <f t="shared" si="2"/>
        <v>0.0057134157329708935</v>
      </c>
      <c r="H12" s="22">
        <v>42998756</v>
      </c>
      <c r="I12" s="43">
        <f t="shared" si="3"/>
        <v>0.005337956595651139</v>
      </c>
      <c r="J12" s="22">
        <v>46883723</v>
      </c>
      <c r="K12" s="43">
        <f t="shared" si="4"/>
        <v>0.005562067945469854</v>
      </c>
      <c r="L12" s="23"/>
      <c r="M12" s="23"/>
      <c r="N12" s="23"/>
      <c r="O12" s="23"/>
      <c r="P12" s="23"/>
      <c r="Q12" s="23"/>
      <c r="R12" s="23"/>
      <c r="S12" s="23"/>
      <c r="T12" s="23"/>
      <c r="U12" s="23"/>
      <c r="V12" s="23"/>
      <c r="W12" s="23"/>
      <c r="X12" s="23"/>
      <c r="Y12" s="23"/>
      <c r="Z12" s="23"/>
      <c r="AA12" s="23"/>
      <c r="AB12" s="23"/>
    </row>
    <row r="13" spans="1:28" ht="12" customHeight="1">
      <c r="A13" s="24" t="s">
        <v>11</v>
      </c>
      <c r="B13" s="25">
        <v>502686200</v>
      </c>
      <c r="C13" s="44">
        <f t="shared" si="0"/>
        <v>0.09295900213092106</v>
      </c>
      <c r="D13" s="25">
        <v>570011907</v>
      </c>
      <c r="E13" s="44">
        <f t="shared" si="1"/>
        <v>0.08987015105766574</v>
      </c>
      <c r="F13" s="25">
        <v>608943418</v>
      </c>
      <c r="G13" s="44">
        <f t="shared" si="2"/>
        <v>0.08942040405958873</v>
      </c>
      <c r="H13" s="25">
        <v>695219744</v>
      </c>
      <c r="I13" s="44">
        <f t="shared" si="3"/>
        <v>0.08630605075904281</v>
      </c>
      <c r="J13" s="25">
        <v>761510043</v>
      </c>
      <c r="K13" s="44">
        <f t="shared" si="4"/>
        <v>0.09034202766541535</v>
      </c>
      <c r="L13" s="26"/>
      <c r="M13" s="26"/>
      <c r="N13" s="27"/>
      <c r="O13" s="23"/>
      <c r="P13" s="23"/>
      <c r="Q13" s="23"/>
      <c r="R13" s="23"/>
      <c r="S13" s="23"/>
      <c r="T13" s="23"/>
      <c r="U13" s="23"/>
      <c r="V13" s="23"/>
      <c r="W13" s="23"/>
      <c r="X13" s="23"/>
      <c r="Y13" s="23"/>
      <c r="Z13" s="23"/>
      <c r="AA13" s="23"/>
      <c r="AB13" s="23"/>
    </row>
    <row r="14" spans="1:28" ht="12" customHeight="1">
      <c r="A14" s="21" t="s">
        <v>12</v>
      </c>
      <c r="B14" s="22">
        <v>182313181</v>
      </c>
      <c r="C14" s="43">
        <f t="shared" si="0"/>
        <v>0.03371417671914208</v>
      </c>
      <c r="D14" s="22">
        <v>212601461</v>
      </c>
      <c r="E14" s="43">
        <f t="shared" si="1"/>
        <v>0.03351951982145249</v>
      </c>
      <c r="F14" s="22">
        <v>226281437</v>
      </c>
      <c r="G14" s="43">
        <f t="shared" si="2"/>
        <v>0.03322833769052147</v>
      </c>
      <c r="H14" s="22">
        <v>266129261</v>
      </c>
      <c r="I14" s="43">
        <f t="shared" si="3"/>
        <v>0.033037849840370115</v>
      </c>
      <c r="J14" s="22">
        <v>291768499</v>
      </c>
      <c r="K14" s="43">
        <f t="shared" si="4"/>
        <v>0.034614064582408545</v>
      </c>
      <c r="L14" s="23"/>
      <c r="M14" s="23"/>
      <c r="N14" s="23"/>
      <c r="O14" s="23"/>
      <c r="P14" s="23"/>
      <c r="Q14" s="23"/>
      <c r="R14" s="23"/>
      <c r="S14" s="23"/>
      <c r="T14" s="23"/>
      <c r="U14" s="23"/>
      <c r="V14" s="23"/>
      <c r="W14" s="23"/>
      <c r="X14" s="23"/>
      <c r="Y14" s="23"/>
      <c r="Z14" s="23"/>
      <c r="AA14" s="23"/>
      <c r="AB14" s="23"/>
    </row>
    <row r="15" spans="1:28" ht="12" customHeight="1">
      <c r="A15" s="24" t="s">
        <v>13</v>
      </c>
      <c r="B15" s="25">
        <v>300163326</v>
      </c>
      <c r="C15" s="44">
        <f t="shared" si="0"/>
        <v>0.05550755771942487</v>
      </c>
      <c r="D15" s="25">
        <v>354225343</v>
      </c>
      <c r="E15" s="44">
        <f t="shared" si="1"/>
        <v>0.055848456309288044</v>
      </c>
      <c r="F15" s="25">
        <v>328946613</v>
      </c>
      <c r="G15" s="44">
        <f t="shared" si="2"/>
        <v>0.04830422364215974</v>
      </c>
      <c r="H15" s="25">
        <v>474090378</v>
      </c>
      <c r="I15" s="44">
        <f t="shared" si="3"/>
        <v>0.058854583146076174</v>
      </c>
      <c r="J15" s="25">
        <v>437518100</v>
      </c>
      <c r="K15" s="44">
        <f t="shared" si="4"/>
        <v>0.05190512279864963</v>
      </c>
      <c r="L15" s="26"/>
      <c r="M15" s="26"/>
      <c r="N15" s="27"/>
      <c r="O15" s="23"/>
      <c r="P15" s="23"/>
      <c r="Q15" s="23"/>
      <c r="R15" s="23"/>
      <c r="S15" s="23"/>
      <c r="T15" s="23"/>
      <c r="U15" s="23"/>
      <c r="V15" s="23"/>
      <c r="W15" s="23"/>
      <c r="X15" s="23"/>
      <c r="Y15" s="23"/>
      <c r="Z15" s="23"/>
      <c r="AA15" s="23"/>
      <c r="AB15" s="23"/>
    </row>
    <row r="16" spans="1:28" ht="12" customHeight="1">
      <c r="A16" s="21" t="s">
        <v>14</v>
      </c>
      <c r="B16" s="22">
        <v>163548494</v>
      </c>
      <c r="C16" s="43">
        <f t="shared" si="0"/>
        <v>0.03024412606165622</v>
      </c>
      <c r="D16" s="22">
        <v>148929393</v>
      </c>
      <c r="E16" s="43">
        <f t="shared" si="1"/>
        <v>0.02348074993078428</v>
      </c>
      <c r="F16" s="22">
        <v>185277035</v>
      </c>
      <c r="G16" s="43">
        <f t="shared" si="2"/>
        <v>0.027207039016985585</v>
      </c>
      <c r="H16" s="22">
        <v>225570682</v>
      </c>
      <c r="I16" s="43">
        <f t="shared" si="3"/>
        <v>0.02800282198320867</v>
      </c>
      <c r="J16" s="22">
        <v>215934620</v>
      </c>
      <c r="K16" s="43">
        <f t="shared" si="4"/>
        <v>0.025617484093983185</v>
      </c>
      <c r="L16" s="23"/>
      <c r="M16" s="23"/>
      <c r="N16" s="23"/>
      <c r="O16" s="23"/>
      <c r="P16" s="23"/>
      <c r="Q16" s="23"/>
      <c r="R16" s="23"/>
      <c r="S16" s="23"/>
      <c r="T16" s="23"/>
      <c r="U16" s="23"/>
      <c r="V16" s="23"/>
      <c r="W16" s="23"/>
      <c r="X16" s="23"/>
      <c r="Y16" s="23"/>
      <c r="Z16" s="23"/>
      <c r="AA16" s="23"/>
      <c r="AB16" s="23"/>
    </row>
    <row r="17" spans="1:28" ht="12" customHeight="1">
      <c r="A17" s="24" t="s">
        <v>15</v>
      </c>
      <c r="B17" s="25">
        <v>581867577</v>
      </c>
      <c r="C17" s="44">
        <f t="shared" si="0"/>
        <v>0.10760157993248448</v>
      </c>
      <c r="D17" s="25">
        <v>705999506</v>
      </c>
      <c r="E17" s="44">
        <f t="shared" si="1"/>
        <v>0.1113104506619673</v>
      </c>
      <c r="F17" s="25">
        <v>705411997</v>
      </c>
      <c r="G17" s="44">
        <f t="shared" si="2"/>
        <v>0.10358634962734976</v>
      </c>
      <c r="H17" s="25">
        <v>779407917</v>
      </c>
      <c r="I17" s="44">
        <f t="shared" si="3"/>
        <v>0.09675734877662195</v>
      </c>
      <c r="J17" s="25">
        <v>768870671</v>
      </c>
      <c r="K17" s="44">
        <f t="shared" si="4"/>
        <v>0.09121525851052822</v>
      </c>
      <c r="L17" s="26"/>
      <c r="M17" s="26"/>
      <c r="N17" s="27"/>
      <c r="O17" s="23"/>
      <c r="P17" s="23"/>
      <c r="Q17" s="23"/>
      <c r="R17" s="23"/>
      <c r="S17" s="23"/>
      <c r="T17" s="23"/>
      <c r="U17" s="23"/>
      <c r="V17" s="23"/>
      <c r="W17" s="23"/>
      <c r="X17" s="23"/>
      <c r="Y17" s="23"/>
      <c r="Z17" s="23"/>
      <c r="AA17" s="23"/>
      <c r="AB17" s="23"/>
    </row>
    <row r="18" spans="1:28" ht="12" customHeight="1">
      <c r="A18" s="21" t="s">
        <v>16</v>
      </c>
      <c r="B18" s="22">
        <v>34793336</v>
      </c>
      <c r="C18" s="43">
        <f t="shared" si="0"/>
        <v>0.006434140812629933</v>
      </c>
      <c r="D18" s="22">
        <v>41789813</v>
      </c>
      <c r="E18" s="43">
        <f t="shared" si="1"/>
        <v>0.00658873395601121</v>
      </c>
      <c r="F18" s="22">
        <v>48327936</v>
      </c>
      <c r="G18" s="43">
        <f t="shared" si="2"/>
        <v>0.007096724320757736</v>
      </c>
      <c r="H18" s="22">
        <v>101500445</v>
      </c>
      <c r="I18" s="43">
        <f t="shared" si="3"/>
        <v>0.012600480112710137</v>
      </c>
      <c r="J18" s="22">
        <v>57521255</v>
      </c>
      <c r="K18" s="43">
        <f t="shared" si="4"/>
        <v>0.006824055517491594</v>
      </c>
      <c r="L18" s="23"/>
      <c r="M18" s="23"/>
      <c r="N18" s="23"/>
      <c r="O18" s="23"/>
      <c r="P18" s="23"/>
      <c r="Q18" s="23"/>
      <c r="R18" s="23"/>
      <c r="S18" s="23"/>
      <c r="T18" s="23"/>
      <c r="U18" s="23"/>
      <c r="V18" s="23"/>
      <c r="W18" s="23"/>
      <c r="X18" s="23"/>
      <c r="Y18" s="23"/>
      <c r="Z18" s="23"/>
      <c r="AA18" s="23"/>
      <c r="AB18" s="23"/>
    </row>
    <row r="19" spans="1:28" ht="12" customHeight="1">
      <c r="A19" s="24" t="s">
        <v>17</v>
      </c>
      <c r="B19" s="25">
        <v>117306491</v>
      </c>
      <c r="C19" s="44">
        <f t="shared" si="0"/>
        <v>0.021692846047573763</v>
      </c>
      <c r="D19" s="25">
        <v>136548035</v>
      </c>
      <c r="E19" s="44">
        <f t="shared" si="1"/>
        <v>0.02152865998302283</v>
      </c>
      <c r="F19" s="25">
        <v>136787636</v>
      </c>
      <c r="G19" s="44">
        <f t="shared" si="2"/>
        <v>0.020086604633397884</v>
      </c>
      <c r="H19" s="25">
        <v>166202686</v>
      </c>
      <c r="I19" s="44">
        <f t="shared" si="3"/>
        <v>0.020632753281249236</v>
      </c>
      <c r="J19" s="25">
        <v>196507075</v>
      </c>
      <c r="K19" s="44">
        <f t="shared" si="4"/>
        <v>0.023312690054830765</v>
      </c>
      <c r="L19" s="26"/>
      <c r="M19" s="26"/>
      <c r="N19" s="27"/>
      <c r="O19" s="23"/>
      <c r="P19" s="23"/>
      <c r="Q19" s="23"/>
      <c r="R19" s="23"/>
      <c r="S19" s="23"/>
      <c r="T19" s="23"/>
      <c r="U19" s="23"/>
      <c r="V19" s="23"/>
      <c r="W19" s="23"/>
      <c r="X19" s="23"/>
      <c r="Y19" s="23"/>
      <c r="Z19" s="23"/>
      <c r="AA19" s="23"/>
      <c r="AB19" s="23"/>
    </row>
    <row r="20" spans="1:28" ht="12" customHeight="1">
      <c r="A20" s="21" t="s">
        <v>18</v>
      </c>
      <c r="B20" s="22">
        <v>23460867</v>
      </c>
      <c r="C20" s="43">
        <f t="shared" si="0"/>
        <v>0.004338489470063542</v>
      </c>
      <c r="D20" s="22">
        <v>27883301</v>
      </c>
      <c r="E20" s="43">
        <f t="shared" si="1"/>
        <v>0.00439618267984069</v>
      </c>
      <c r="F20" s="22">
        <v>27752660</v>
      </c>
      <c r="G20" s="43">
        <f t="shared" si="2"/>
        <v>0.004075344272673271</v>
      </c>
      <c r="H20" s="22">
        <v>35602856</v>
      </c>
      <c r="I20" s="43">
        <f t="shared" si="3"/>
        <v>0.00441981391297036</v>
      </c>
      <c r="J20" s="22">
        <v>34708876</v>
      </c>
      <c r="K20" s="43">
        <f t="shared" si="4"/>
        <v>0.004117700435669068</v>
      </c>
      <c r="L20" s="23"/>
      <c r="M20" s="23"/>
      <c r="N20" s="23"/>
      <c r="O20" s="23"/>
      <c r="P20" s="23"/>
      <c r="Q20" s="23"/>
      <c r="R20" s="23"/>
      <c r="S20" s="23"/>
      <c r="T20" s="23"/>
      <c r="U20" s="23"/>
      <c r="V20" s="23"/>
      <c r="W20" s="23"/>
      <c r="X20" s="23"/>
      <c r="Y20" s="23"/>
      <c r="Z20" s="23"/>
      <c r="AA20" s="23"/>
      <c r="AB20" s="23"/>
    </row>
    <row r="21" spans="1:28" ht="12" customHeight="1">
      <c r="A21" s="24" t="s">
        <v>19</v>
      </c>
      <c r="B21" s="25">
        <v>172453118</v>
      </c>
      <c r="C21" s="44">
        <f t="shared" si="0"/>
        <v>0.03189080934317668</v>
      </c>
      <c r="D21" s="25">
        <v>198345346</v>
      </c>
      <c r="E21" s="44">
        <f t="shared" si="1"/>
        <v>0.03127184886438693</v>
      </c>
      <c r="F21" s="25">
        <v>209238123</v>
      </c>
      <c r="G21" s="44">
        <f t="shared" si="2"/>
        <v>0.03072560922783457</v>
      </c>
      <c r="H21" s="25">
        <v>244023186</v>
      </c>
      <c r="I21" s="44">
        <f t="shared" si="3"/>
        <v>0.030293554892623052</v>
      </c>
      <c r="J21" s="25">
        <v>278986303</v>
      </c>
      <c r="K21" s="44">
        <f t="shared" si="4"/>
        <v>0.03309764399771409</v>
      </c>
      <c r="L21" s="26"/>
      <c r="M21" s="26"/>
      <c r="N21" s="27"/>
      <c r="O21" s="23"/>
      <c r="P21" s="23"/>
      <c r="Q21" s="23"/>
      <c r="R21" s="23"/>
      <c r="S21" s="23"/>
      <c r="T21" s="23"/>
      <c r="U21" s="23"/>
      <c r="V21" s="23"/>
      <c r="W21" s="23"/>
      <c r="X21" s="23"/>
      <c r="Y21" s="23"/>
      <c r="Z21" s="23"/>
      <c r="AA21" s="23"/>
      <c r="AB21" s="23"/>
    </row>
    <row r="22" spans="1:28" ht="12" customHeight="1">
      <c r="A22" s="21" t="s">
        <v>20</v>
      </c>
      <c r="B22" s="22">
        <v>78007585</v>
      </c>
      <c r="C22" s="43">
        <f t="shared" si="0"/>
        <v>0.014425514884321484</v>
      </c>
      <c r="D22" s="22">
        <v>96766751</v>
      </c>
      <c r="E22" s="43">
        <f t="shared" si="1"/>
        <v>0.015256598016520956</v>
      </c>
      <c r="F22" s="22">
        <v>112157722</v>
      </c>
      <c r="G22" s="43">
        <f t="shared" si="2"/>
        <v>0.016469820550130364</v>
      </c>
      <c r="H22" s="22">
        <v>142564767</v>
      </c>
      <c r="I22" s="43">
        <f t="shared" si="3"/>
        <v>0.017698291976519457</v>
      </c>
      <c r="J22" s="22">
        <v>151706620</v>
      </c>
      <c r="K22" s="43">
        <f t="shared" si="4"/>
        <v>0.01799777138469946</v>
      </c>
      <c r="L22" s="23"/>
      <c r="M22" s="23"/>
      <c r="N22" s="23"/>
      <c r="O22" s="23"/>
      <c r="P22" s="23"/>
      <c r="Q22" s="23"/>
      <c r="R22" s="23"/>
      <c r="S22" s="23"/>
      <c r="T22" s="23"/>
      <c r="U22" s="23"/>
      <c r="V22" s="23"/>
      <c r="W22" s="23"/>
      <c r="X22" s="23"/>
      <c r="Y22" s="23"/>
      <c r="Z22" s="23"/>
      <c r="AA22" s="23"/>
      <c r="AB22" s="23"/>
    </row>
    <row r="23" spans="1:28" ht="12" customHeight="1">
      <c r="A23" s="24" t="s">
        <v>21</v>
      </c>
      <c r="B23" s="25">
        <v>31385379</v>
      </c>
      <c r="C23" s="44">
        <f t="shared" si="0"/>
        <v>0.005803926014560904</v>
      </c>
      <c r="D23" s="25">
        <v>37986718</v>
      </c>
      <c r="E23" s="44">
        <f t="shared" si="1"/>
        <v>0.005989124162006234</v>
      </c>
      <c r="F23" s="25">
        <v>45450348</v>
      </c>
      <c r="G23" s="44">
        <f t="shared" si="2"/>
        <v>0.0066741644012792666</v>
      </c>
      <c r="H23" s="25">
        <v>50796892</v>
      </c>
      <c r="I23" s="44">
        <f t="shared" si="3"/>
        <v>0.006306033706881627</v>
      </c>
      <c r="J23" s="25">
        <v>65555170</v>
      </c>
      <c r="K23" s="44">
        <f t="shared" si="4"/>
        <v>0.0077771620166945145</v>
      </c>
      <c r="L23" s="26"/>
      <c r="M23" s="26"/>
      <c r="N23" s="27"/>
      <c r="O23" s="23"/>
      <c r="P23" s="23"/>
      <c r="Q23" s="23"/>
      <c r="R23" s="23"/>
      <c r="S23" s="23"/>
      <c r="T23" s="23"/>
      <c r="U23" s="23"/>
      <c r="V23" s="23"/>
      <c r="W23" s="23"/>
      <c r="X23" s="23"/>
      <c r="Y23" s="23"/>
      <c r="Z23" s="23"/>
      <c r="AA23" s="23"/>
      <c r="AB23" s="23"/>
    </row>
    <row r="24" spans="1:28" ht="12" customHeight="1">
      <c r="A24" s="21" t="s">
        <v>22</v>
      </c>
      <c r="B24" s="22">
        <v>14680315</v>
      </c>
      <c r="C24" s="43">
        <f t="shared" si="0"/>
        <v>0.0027147501430665744</v>
      </c>
      <c r="D24" s="22">
        <v>17510264</v>
      </c>
      <c r="E24" s="43">
        <f t="shared" si="1"/>
        <v>0.0027607319275518333</v>
      </c>
      <c r="F24" s="22">
        <v>17936114</v>
      </c>
      <c r="G24" s="43">
        <f t="shared" si="2"/>
        <v>0.0026338318368010444</v>
      </c>
      <c r="H24" s="22">
        <v>22734547</v>
      </c>
      <c r="I24" s="43">
        <f t="shared" si="3"/>
        <v>0.0028223147922649397</v>
      </c>
      <c r="J24" s="22">
        <v>23286909</v>
      </c>
      <c r="K24" s="43">
        <f t="shared" si="4"/>
        <v>0.002762651125167117</v>
      </c>
      <c r="L24" s="23"/>
      <c r="M24" s="23"/>
      <c r="N24" s="23"/>
      <c r="O24" s="23"/>
      <c r="P24" s="23"/>
      <c r="Q24" s="23"/>
      <c r="R24" s="23"/>
      <c r="S24" s="23"/>
      <c r="T24" s="23"/>
      <c r="U24" s="23"/>
      <c r="V24" s="23"/>
      <c r="W24" s="23"/>
      <c r="X24" s="23"/>
      <c r="Y24" s="23"/>
      <c r="Z24" s="23"/>
      <c r="AA24" s="23"/>
      <c r="AB24" s="23"/>
    </row>
    <row r="25" spans="1:28" ht="12" customHeight="1">
      <c r="A25" s="24" t="s">
        <v>23</v>
      </c>
      <c r="B25" s="25">
        <v>229781243</v>
      </c>
      <c r="C25" s="44">
        <f t="shared" si="0"/>
        <v>0.04249218510013343</v>
      </c>
      <c r="D25" s="25">
        <v>270505880</v>
      </c>
      <c r="E25" s="44">
        <f t="shared" si="1"/>
        <v>0.04264894118709489</v>
      </c>
      <c r="F25" s="25">
        <v>294559204</v>
      </c>
      <c r="G25" s="44">
        <f t="shared" si="2"/>
        <v>0.043254598477572875</v>
      </c>
      <c r="H25" s="25">
        <v>345716954</v>
      </c>
      <c r="I25" s="44">
        <f t="shared" si="3"/>
        <v>0.04291803453180649</v>
      </c>
      <c r="J25" s="25">
        <v>368304437</v>
      </c>
      <c r="K25" s="44">
        <f t="shared" si="4"/>
        <v>0.04369393410186348</v>
      </c>
      <c r="L25" s="26"/>
      <c r="M25" s="26"/>
      <c r="N25" s="27"/>
      <c r="O25" s="23"/>
      <c r="P25" s="23"/>
      <c r="Q25" s="23"/>
      <c r="R25" s="23"/>
      <c r="S25" s="23"/>
      <c r="T25" s="23"/>
      <c r="U25" s="23"/>
      <c r="V25" s="23"/>
      <c r="W25" s="23"/>
      <c r="X25" s="23"/>
      <c r="Y25" s="23"/>
      <c r="Z25" s="23"/>
      <c r="AA25" s="23"/>
      <c r="AB25" s="23"/>
    </row>
    <row r="26" spans="1:28" ht="12" customHeight="1">
      <c r="A26" s="21" t="s">
        <v>24</v>
      </c>
      <c r="B26" s="22">
        <v>43022474</v>
      </c>
      <c r="C26" s="43">
        <f t="shared" si="0"/>
        <v>0.007955910172675312</v>
      </c>
      <c r="D26" s="22">
        <v>48861499</v>
      </c>
      <c r="E26" s="43">
        <f t="shared" si="1"/>
        <v>0.007703681698764907</v>
      </c>
      <c r="F26" s="22">
        <v>52815797</v>
      </c>
      <c r="G26" s="43">
        <f t="shared" si="2"/>
        <v>0.00775574506409923</v>
      </c>
      <c r="H26" s="22">
        <v>60825922</v>
      </c>
      <c r="I26" s="43">
        <f t="shared" si="3"/>
        <v>0.007551058721942136</v>
      </c>
      <c r="J26" s="22">
        <v>70638594</v>
      </c>
      <c r="K26" s="43">
        <f t="shared" si="4"/>
        <v>0.008380235916854537</v>
      </c>
      <c r="L26" s="23"/>
      <c r="M26" s="23"/>
      <c r="N26" s="23"/>
      <c r="O26" s="23"/>
      <c r="P26" s="23"/>
      <c r="Q26" s="23"/>
      <c r="R26" s="23"/>
      <c r="S26" s="23"/>
      <c r="T26" s="23"/>
      <c r="U26" s="23"/>
      <c r="V26" s="23"/>
      <c r="W26" s="23"/>
      <c r="X26" s="23"/>
      <c r="Y26" s="23"/>
      <c r="Z26" s="23"/>
      <c r="AA26" s="23"/>
      <c r="AB26" s="23"/>
    </row>
    <row r="27" spans="1:28" ht="12" customHeight="1">
      <c r="A27" s="24" t="s">
        <v>25</v>
      </c>
      <c r="B27" s="25">
        <v>119855665</v>
      </c>
      <c r="C27" s="44">
        <f t="shared" si="0"/>
        <v>0.02216425081519636</v>
      </c>
      <c r="D27" s="25">
        <v>143293632</v>
      </c>
      <c r="E27" s="44">
        <f t="shared" si="1"/>
        <v>0.022592195347669406</v>
      </c>
      <c r="F27" s="25">
        <v>152708905</v>
      </c>
      <c r="G27" s="44">
        <f t="shared" si="2"/>
        <v>0.022424566199346536</v>
      </c>
      <c r="H27" s="25">
        <v>175340754</v>
      </c>
      <c r="I27" s="44">
        <f t="shared" si="3"/>
        <v>0.02176717238751614</v>
      </c>
      <c r="J27" s="25">
        <v>191323339</v>
      </c>
      <c r="K27" s="44">
        <f t="shared" si="4"/>
        <v>0.022697715603177723</v>
      </c>
      <c r="L27" s="26"/>
      <c r="M27" s="26"/>
      <c r="N27" s="27"/>
      <c r="O27" s="23"/>
      <c r="P27" s="23"/>
      <c r="Q27" s="23"/>
      <c r="R27" s="23"/>
      <c r="S27" s="23"/>
      <c r="T27" s="23"/>
      <c r="U27" s="23"/>
      <c r="V27" s="23"/>
      <c r="W27" s="23"/>
      <c r="X27" s="23"/>
      <c r="Y27" s="23"/>
      <c r="Z27" s="23"/>
      <c r="AA27" s="23"/>
      <c r="AB27" s="23"/>
    </row>
    <row r="28" spans="1:28" ht="12" customHeight="1">
      <c r="A28" s="21" t="s">
        <v>26</v>
      </c>
      <c r="B28" s="22">
        <v>67771488</v>
      </c>
      <c r="C28" s="43">
        <f t="shared" si="0"/>
        <v>0.01253260960298431</v>
      </c>
      <c r="D28" s="22">
        <v>95198763</v>
      </c>
      <c r="E28" s="43">
        <f t="shared" si="1"/>
        <v>0.015009383323834533</v>
      </c>
      <c r="F28" s="22">
        <v>119047033</v>
      </c>
      <c r="G28" s="43">
        <f t="shared" si="2"/>
        <v>0.017481482644016676</v>
      </c>
      <c r="H28" s="22">
        <v>131388065</v>
      </c>
      <c r="I28" s="43">
        <f t="shared" si="3"/>
        <v>0.016310792529825528</v>
      </c>
      <c r="J28" s="22">
        <v>151271191</v>
      </c>
      <c r="K28" s="43">
        <f t="shared" si="4"/>
        <v>0.017946114103057638</v>
      </c>
      <c r="L28" s="23"/>
      <c r="M28" s="23"/>
      <c r="N28" s="23"/>
      <c r="O28" s="23"/>
      <c r="P28" s="23"/>
      <c r="Q28" s="23"/>
      <c r="R28" s="23"/>
      <c r="S28" s="23"/>
      <c r="T28" s="23"/>
      <c r="U28" s="23"/>
      <c r="V28" s="23"/>
      <c r="W28" s="23"/>
      <c r="X28" s="23"/>
      <c r="Y28" s="23"/>
      <c r="Z28" s="23"/>
      <c r="AA28" s="23"/>
      <c r="AB28" s="23"/>
    </row>
    <row r="29" spans="1:28" ht="12" customHeight="1">
      <c r="A29" s="24" t="s">
        <v>27</v>
      </c>
      <c r="B29" s="25">
        <v>91427779</v>
      </c>
      <c r="C29" s="44">
        <f t="shared" si="0"/>
        <v>0.016907237761622222</v>
      </c>
      <c r="D29" s="25">
        <v>111287408</v>
      </c>
      <c r="E29" s="44">
        <f t="shared" si="1"/>
        <v>0.017545977627755203</v>
      </c>
      <c r="F29" s="25">
        <v>125276075</v>
      </c>
      <c r="G29" s="44">
        <f t="shared" si="2"/>
        <v>0.018396187419664894</v>
      </c>
      <c r="H29" s="25">
        <v>152877292</v>
      </c>
      <c r="I29" s="44">
        <f t="shared" si="3"/>
        <v>0.018978510661022033</v>
      </c>
      <c r="J29" s="25">
        <v>169943492</v>
      </c>
      <c r="K29" s="44">
        <f t="shared" si="4"/>
        <v>0.020161309488890472</v>
      </c>
      <c r="L29" s="26"/>
      <c r="M29" s="26"/>
      <c r="N29" s="27"/>
      <c r="O29" s="23"/>
      <c r="P29" s="23"/>
      <c r="Q29" s="23"/>
      <c r="R29" s="23"/>
      <c r="S29" s="23"/>
      <c r="T29" s="23"/>
      <c r="U29" s="23"/>
      <c r="V29" s="23"/>
      <c r="W29" s="23"/>
      <c r="X29" s="23"/>
      <c r="Y29" s="23"/>
      <c r="Z29" s="23"/>
      <c r="AA29" s="23"/>
      <c r="AB29" s="23"/>
    </row>
    <row r="30" spans="1:28" ht="12" customHeight="1">
      <c r="A30" s="21" t="s">
        <v>28</v>
      </c>
      <c r="B30" s="22">
        <v>185111474</v>
      </c>
      <c r="C30" s="43">
        <f t="shared" si="0"/>
        <v>0.03423164969721457</v>
      </c>
      <c r="D30" s="22">
        <v>227624857</v>
      </c>
      <c r="E30" s="43">
        <f t="shared" si="1"/>
        <v>0.03588816309247653</v>
      </c>
      <c r="F30" s="22">
        <v>245316208</v>
      </c>
      <c r="G30" s="43">
        <f t="shared" si="2"/>
        <v>0.03602350200905877</v>
      </c>
      <c r="H30" s="22">
        <v>291020126</v>
      </c>
      <c r="I30" s="43">
        <f t="shared" si="3"/>
        <v>0.03612785451395212</v>
      </c>
      <c r="J30" s="22">
        <v>293133056</v>
      </c>
      <c r="K30" s="43">
        <f t="shared" si="4"/>
        <v>0.03477594931049353</v>
      </c>
      <c r="L30" s="23"/>
      <c r="M30" s="23"/>
      <c r="N30" s="23"/>
      <c r="O30" s="23"/>
      <c r="P30" s="23"/>
      <c r="Q30" s="23"/>
      <c r="R30" s="23"/>
      <c r="S30" s="23"/>
      <c r="T30" s="23"/>
      <c r="U30" s="23"/>
      <c r="V30" s="23"/>
      <c r="W30" s="23"/>
      <c r="X30" s="23"/>
      <c r="Y30" s="23"/>
      <c r="Z30" s="23"/>
      <c r="AA30" s="23"/>
      <c r="AB30" s="23"/>
    </row>
    <row r="31" spans="1:28" ht="12" customHeight="1">
      <c r="A31" s="24" t="s">
        <v>29</v>
      </c>
      <c r="B31" s="25">
        <v>15274514</v>
      </c>
      <c r="C31" s="44">
        <f t="shared" si="0"/>
        <v>0.0028246321054263748</v>
      </c>
      <c r="D31" s="25">
        <v>19840399</v>
      </c>
      <c r="E31" s="44">
        <f t="shared" si="1"/>
        <v>0.0031281094890783755</v>
      </c>
      <c r="F31" s="25">
        <v>20370382</v>
      </c>
      <c r="G31" s="44">
        <f t="shared" si="2"/>
        <v>0.002991292352367906</v>
      </c>
      <c r="H31" s="25">
        <v>29662030</v>
      </c>
      <c r="I31" s="44">
        <f t="shared" si="3"/>
        <v>0.003682307196954767</v>
      </c>
      <c r="J31" s="25">
        <v>28560034</v>
      </c>
      <c r="K31" s="44">
        <f t="shared" si="4"/>
        <v>0.003388230274138621</v>
      </c>
      <c r="L31" s="26"/>
      <c r="M31" s="26"/>
      <c r="N31" s="27"/>
      <c r="O31" s="23"/>
      <c r="P31" s="23"/>
      <c r="Q31" s="23"/>
      <c r="R31" s="23"/>
      <c r="S31" s="23"/>
      <c r="T31" s="23"/>
      <c r="U31" s="23"/>
      <c r="V31" s="23"/>
      <c r="W31" s="23"/>
      <c r="X31" s="23"/>
      <c r="Y31" s="23"/>
      <c r="Z31" s="23"/>
      <c r="AA31" s="23"/>
      <c r="AB31" s="23"/>
    </row>
    <row r="32" spans="1:28" ht="12" customHeight="1">
      <c r="A32" s="21" t="s">
        <v>30</v>
      </c>
      <c r="B32" s="22">
        <v>459546747</v>
      </c>
      <c r="C32" s="43">
        <f t="shared" si="0"/>
        <v>0.08498145967331279</v>
      </c>
      <c r="D32" s="22">
        <v>542616795</v>
      </c>
      <c r="E32" s="43">
        <f t="shared" si="1"/>
        <v>0.08555093803167949</v>
      </c>
      <c r="F32" s="22">
        <v>580430297</v>
      </c>
      <c r="G32" s="43">
        <f t="shared" si="2"/>
        <v>0.08523338975669344</v>
      </c>
      <c r="H32" s="22">
        <v>686825721</v>
      </c>
      <c r="I32" s="43">
        <f t="shared" si="3"/>
        <v>0.08526399897417496</v>
      </c>
      <c r="J32" s="22">
        <v>665200265</v>
      </c>
      <c r="K32" s="43">
        <f t="shared" si="4"/>
        <v>0.07891628127046464</v>
      </c>
      <c r="L32" s="23"/>
      <c r="M32" s="23"/>
      <c r="N32" s="23"/>
      <c r="O32" s="23"/>
      <c r="P32" s="23"/>
      <c r="Q32" s="23"/>
      <c r="R32" s="23"/>
      <c r="S32" s="23"/>
      <c r="T32" s="23"/>
      <c r="U32" s="23"/>
      <c r="V32" s="23"/>
      <c r="W32" s="23"/>
      <c r="X32" s="23"/>
      <c r="Y32" s="23"/>
      <c r="Z32" s="23"/>
      <c r="AA32" s="23"/>
      <c r="AB32" s="23"/>
    </row>
    <row r="33" spans="1:28" ht="12" customHeight="1">
      <c r="A33" s="24" t="s">
        <v>31</v>
      </c>
      <c r="B33" s="25">
        <v>98241187</v>
      </c>
      <c r="C33" s="44">
        <f t="shared" si="0"/>
        <v>0.0181672039369237</v>
      </c>
      <c r="D33" s="25">
        <v>113831475</v>
      </c>
      <c r="E33" s="44">
        <f t="shared" si="1"/>
        <v>0.017947084486722664</v>
      </c>
      <c r="F33" s="25">
        <v>125409952</v>
      </c>
      <c r="G33" s="44">
        <f t="shared" si="2"/>
        <v>0.018415846611439402</v>
      </c>
      <c r="H33" s="25">
        <v>143948546</v>
      </c>
      <c r="I33" s="44">
        <f t="shared" si="3"/>
        <v>0.017870077230957366</v>
      </c>
      <c r="J33" s="25">
        <v>146659410</v>
      </c>
      <c r="K33" s="44">
        <f t="shared" si="4"/>
        <v>0.017398993745921604</v>
      </c>
      <c r="L33" s="26"/>
      <c r="M33" s="26"/>
      <c r="N33" s="27"/>
      <c r="O33" s="23"/>
      <c r="P33" s="23"/>
      <c r="Q33" s="23"/>
      <c r="R33" s="23"/>
      <c r="S33" s="23"/>
      <c r="T33" s="23"/>
      <c r="U33" s="23"/>
      <c r="V33" s="23"/>
      <c r="W33" s="23"/>
      <c r="X33" s="23"/>
      <c r="Y33" s="23"/>
      <c r="Z33" s="23"/>
      <c r="AA33" s="23"/>
      <c r="AB33" s="23"/>
    </row>
    <row r="34" spans="1:28" ht="12" customHeight="1">
      <c r="A34" s="21" t="s">
        <v>32</v>
      </c>
      <c r="B34" s="22">
        <v>312784130</v>
      </c>
      <c r="C34" s="43">
        <f t="shared" si="0"/>
        <v>0.05784145378804569</v>
      </c>
      <c r="D34" s="22">
        <v>301317971</v>
      </c>
      <c r="E34" s="43">
        <f t="shared" si="1"/>
        <v>0.0475068875537706</v>
      </c>
      <c r="F34" s="22">
        <v>372552899</v>
      </c>
      <c r="G34" s="43">
        <f t="shared" si="2"/>
        <v>0.05470759643246714</v>
      </c>
      <c r="H34" s="22">
        <v>473385397</v>
      </c>
      <c r="I34" s="43">
        <f t="shared" si="3"/>
        <v>0.05876706531233329</v>
      </c>
      <c r="J34" s="22">
        <v>540079313</v>
      </c>
      <c r="K34" s="43">
        <f t="shared" si="4"/>
        <v>0.06407251051390864</v>
      </c>
      <c r="L34" s="23"/>
      <c r="M34" s="23"/>
      <c r="N34" s="23"/>
      <c r="O34" s="23"/>
      <c r="P34" s="23"/>
      <c r="Q34" s="23"/>
      <c r="R34" s="23"/>
      <c r="S34" s="23"/>
      <c r="T34" s="23"/>
      <c r="U34" s="23"/>
      <c r="V34" s="23"/>
      <c r="W34" s="23"/>
      <c r="X34" s="23"/>
      <c r="Y34" s="23"/>
      <c r="Z34" s="23"/>
      <c r="AA34" s="23"/>
      <c r="AB34" s="23"/>
    </row>
    <row r="35" spans="1:28" ht="12" customHeight="1" thickBot="1">
      <c r="A35" s="24" t="s">
        <v>33</v>
      </c>
      <c r="B35" s="25">
        <v>1256775190</v>
      </c>
      <c r="C35" s="44">
        <f t="shared" si="0"/>
        <v>0.23240854347165038</v>
      </c>
      <c r="D35" s="25">
        <v>1532318651</v>
      </c>
      <c r="E35" s="44">
        <f t="shared" si="1"/>
        <v>0.2415909333519389</v>
      </c>
      <c r="F35" s="25">
        <v>1654230045</v>
      </c>
      <c r="G35" s="44">
        <f t="shared" si="2"/>
        <v>0.24291570392080605</v>
      </c>
      <c r="H35" s="25">
        <v>1855998931</v>
      </c>
      <c r="I35" s="44">
        <f t="shared" si="3"/>
        <v>0.23040763633377936</v>
      </c>
      <c r="J35" s="25">
        <v>1970911854</v>
      </c>
      <c r="K35" s="44">
        <f t="shared" si="4"/>
        <v>0.23381986209755484</v>
      </c>
      <c r="L35" s="26"/>
      <c r="M35" s="26"/>
      <c r="N35" s="27"/>
      <c r="O35" s="23"/>
      <c r="P35" s="23"/>
      <c r="Q35" s="23"/>
      <c r="R35" s="23"/>
      <c r="S35" s="23"/>
      <c r="T35" s="23"/>
      <c r="U35" s="23"/>
      <c r="V35" s="23"/>
      <c r="W35" s="23"/>
      <c r="X35" s="23"/>
      <c r="Y35" s="23"/>
      <c r="Z35" s="23"/>
      <c r="AA35" s="23"/>
      <c r="AB35" s="23"/>
    </row>
    <row r="36" spans="1:28" s="42" customFormat="1" ht="12" customHeight="1" thickTop="1">
      <c r="A36" s="37" t="s">
        <v>34</v>
      </c>
      <c r="B36" s="38">
        <v>5407611834</v>
      </c>
      <c r="C36" s="45">
        <f t="shared" si="0"/>
        <v>1</v>
      </c>
      <c r="D36" s="38">
        <v>6342616545</v>
      </c>
      <c r="E36" s="45">
        <f t="shared" si="1"/>
        <v>1</v>
      </c>
      <c r="F36" s="38">
        <v>6809893384</v>
      </c>
      <c r="G36" s="45">
        <f t="shared" si="2"/>
        <v>1</v>
      </c>
      <c r="H36" s="38">
        <v>8055283933</v>
      </c>
      <c r="I36" s="45">
        <f t="shared" si="3"/>
        <v>1</v>
      </c>
      <c r="J36" s="38">
        <v>8429189190</v>
      </c>
      <c r="K36" s="45">
        <f t="shared" si="4"/>
        <v>1</v>
      </c>
      <c r="L36" s="39"/>
      <c r="M36" s="39"/>
      <c r="N36" s="40"/>
      <c r="O36" s="41"/>
      <c r="P36" s="41"/>
      <c r="Q36" s="41"/>
      <c r="R36" s="41"/>
      <c r="S36" s="41"/>
      <c r="T36" s="41"/>
      <c r="U36" s="41"/>
      <c r="V36" s="41"/>
      <c r="W36" s="41"/>
      <c r="X36" s="41"/>
      <c r="Y36" s="41"/>
      <c r="Z36" s="41"/>
      <c r="AA36" s="41"/>
      <c r="AB36" s="41"/>
    </row>
    <row r="37" spans="1:24" ht="12" customHeight="1">
      <c r="A37" s="28"/>
      <c r="B37" s="23"/>
      <c r="C37" s="23"/>
      <c r="D37" s="23"/>
      <c r="E37" s="23"/>
      <c r="F37" s="23"/>
      <c r="G37" s="23"/>
      <c r="H37" s="23"/>
      <c r="I37" s="23"/>
      <c r="J37" s="23"/>
      <c r="K37" s="23"/>
      <c r="L37" s="23"/>
      <c r="M37" s="23"/>
      <c r="N37" s="23"/>
      <c r="O37" s="23"/>
      <c r="P37" s="23"/>
      <c r="Q37" s="23"/>
      <c r="R37" s="23"/>
      <c r="S37" s="23"/>
      <c r="T37" s="23"/>
      <c r="U37" s="23"/>
      <c r="V37" s="23"/>
      <c r="W37" s="23"/>
      <c r="X37" s="23"/>
    </row>
    <row r="38" spans="1:24" ht="12" customHeight="1">
      <c r="A38" s="29" t="s">
        <v>35</v>
      </c>
      <c r="B38" s="23"/>
      <c r="C38" s="23"/>
      <c r="D38" s="23"/>
      <c r="E38" s="23"/>
      <c r="F38" s="23"/>
      <c r="G38" s="23"/>
      <c r="H38" s="23"/>
      <c r="I38" s="23"/>
      <c r="J38" s="23"/>
      <c r="K38" s="23"/>
      <c r="L38" s="23"/>
      <c r="M38" s="23"/>
      <c r="N38" s="23"/>
      <c r="O38" s="23"/>
      <c r="P38" s="23"/>
      <c r="Q38" s="23"/>
      <c r="R38" s="23"/>
      <c r="S38" s="23"/>
      <c r="T38" s="23"/>
      <c r="U38" s="23"/>
      <c r="V38" s="23"/>
      <c r="W38" s="23"/>
      <c r="X38" s="23"/>
    </row>
    <row r="39" spans="1:24" ht="12" customHeight="1">
      <c r="A39" s="29" t="s">
        <v>36</v>
      </c>
      <c r="B39" s="20"/>
      <c r="C39" s="20"/>
      <c r="D39" s="23"/>
      <c r="E39" s="23"/>
      <c r="F39" s="23"/>
      <c r="G39" s="23"/>
      <c r="H39" s="23"/>
      <c r="I39" s="23"/>
      <c r="J39" s="23"/>
      <c r="K39" s="23"/>
      <c r="L39" s="23"/>
      <c r="M39" s="23"/>
      <c r="N39" s="23"/>
      <c r="O39" s="23"/>
      <c r="P39" s="23"/>
      <c r="Q39" s="23"/>
      <c r="R39" s="23"/>
      <c r="S39" s="23"/>
      <c r="T39" s="23"/>
      <c r="U39" s="23"/>
      <c r="V39" s="23"/>
      <c r="W39" s="23"/>
      <c r="X39" s="23"/>
    </row>
    <row r="40" spans="1:24" ht="12" customHeight="1">
      <c r="A40" s="31"/>
      <c r="B40" s="23"/>
      <c r="C40" s="23"/>
      <c r="D40" s="23"/>
      <c r="E40" s="23"/>
      <c r="F40" s="23"/>
      <c r="G40" s="23"/>
      <c r="H40" s="23"/>
      <c r="I40" s="23"/>
      <c r="J40" s="23"/>
      <c r="K40" s="23"/>
      <c r="L40" s="23"/>
      <c r="M40" s="23"/>
      <c r="N40" s="23"/>
      <c r="O40" s="23"/>
      <c r="P40" s="23"/>
      <c r="Q40" s="23"/>
      <c r="R40" s="23"/>
      <c r="S40" s="23"/>
      <c r="T40" s="23"/>
      <c r="U40" s="23"/>
      <c r="V40" s="23"/>
      <c r="W40" s="23"/>
      <c r="X40" s="23"/>
    </row>
    <row r="41" spans="1:24" ht="12" customHeight="1">
      <c r="A41" s="32" t="s">
        <v>37</v>
      </c>
      <c r="B41" s="23"/>
      <c r="C41" s="23"/>
      <c r="D41" s="23"/>
      <c r="E41" s="23"/>
      <c r="F41" s="23"/>
      <c r="G41" s="23"/>
      <c r="H41" s="23"/>
      <c r="I41" s="23"/>
      <c r="J41" s="23"/>
      <c r="K41" s="23"/>
      <c r="L41" s="23"/>
      <c r="M41" s="23"/>
      <c r="N41" s="23"/>
      <c r="O41" s="23"/>
      <c r="P41" s="23"/>
      <c r="Q41" s="23"/>
      <c r="R41" s="23"/>
      <c r="S41" s="23"/>
      <c r="T41" s="23"/>
      <c r="U41" s="23"/>
      <c r="V41" s="23"/>
      <c r="W41" s="23"/>
      <c r="X41" s="23"/>
    </row>
    <row r="42" spans="1:24" ht="12" customHeight="1">
      <c r="A42" s="32" t="s">
        <v>38</v>
      </c>
      <c r="B42" s="23"/>
      <c r="C42" s="23"/>
      <c r="D42" s="23"/>
      <c r="E42" s="23"/>
      <c r="F42" s="23"/>
      <c r="G42" s="23"/>
      <c r="H42" s="23"/>
      <c r="I42" s="23"/>
      <c r="J42" s="23"/>
      <c r="K42" s="23"/>
      <c r="L42" s="23"/>
      <c r="M42" s="23"/>
      <c r="N42" s="23"/>
      <c r="O42" s="23"/>
      <c r="P42" s="23"/>
      <c r="Q42" s="23"/>
      <c r="R42" s="23"/>
      <c r="S42" s="23"/>
      <c r="T42" s="23"/>
      <c r="U42" s="23"/>
      <c r="V42" s="23"/>
      <c r="W42" s="23"/>
      <c r="X42" s="23"/>
    </row>
    <row r="43" spans="1:24" ht="12" customHeight="1">
      <c r="A43" s="19"/>
      <c r="B43" s="23"/>
      <c r="C43" s="23"/>
      <c r="D43" s="23"/>
      <c r="E43" s="23"/>
      <c r="F43" s="23"/>
      <c r="G43" s="23"/>
      <c r="H43" s="23"/>
      <c r="I43" s="23"/>
      <c r="J43" s="23"/>
      <c r="K43" s="23"/>
      <c r="L43" s="23"/>
      <c r="M43" s="23"/>
      <c r="N43" s="23"/>
      <c r="O43" s="23"/>
      <c r="P43" s="23"/>
      <c r="Q43" s="23"/>
      <c r="R43" s="23"/>
      <c r="S43" s="23"/>
      <c r="T43" s="23"/>
      <c r="U43" s="23"/>
      <c r="V43" s="23"/>
      <c r="W43" s="23"/>
      <c r="X43" s="23"/>
    </row>
    <row r="44" spans="1:24" ht="22.5" customHeight="1">
      <c r="A44" s="50" t="s">
        <v>40</v>
      </c>
      <c r="B44" s="51"/>
      <c r="C44" s="51"/>
      <c r="D44" s="51"/>
      <c r="E44" s="51"/>
      <c r="F44" s="51"/>
      <c r="G44" s="51"/>
      <c r="H44" s="51"/>
      <c r="I44" s="51"/>
      <c r="J44" s="51"/>
      <c r="K44" s="51"/>
      <c r="L44" s="23"/>
      <c r="M44" s="23"/>
      <c r="N44" s="23"/>
      <c r="O44" s="23"/>
      <c r="P44" s="23"/>
      <c r="Q44" s="23"/>
      <c r="R44" s="23"/>
      <c r="S44" s="23"/>
      <c r="T44" s="23"/>
      <c r="U44" s="23"/>
      <c r="V44" s="23"/>
      <c r="W44" s="23"/>
      <c r="X44" s="23"/>
    </row>
    <row r="45" spans="1:11" ht="22.5" customHeight="1">
      <c r="A45" s="52" t="s">
        <v>41</v>
      </c>
      <c r="B45" s="53"/>
      <c r="C45" s="53"/>
      <c r="D45" s="53"/>
      <c r="E45" s="53"/>
      <c r="F45" s="53"/>
      <c r="G45" s="53"/>
      <c r="H45" s="53"/>
      <c r="I45" s="53"/>
      <c r="J45" s="53"/>
      <c r="K45" s="53"/>
    </row>
    <row r="46" ht="12" customHeight="1">
      <c r="A46" s="32" t="s">
        <v>39</v>
      </c>
    </row>
    <row r="47" ht="12" customHeight="1">
      <c r="A47" s="32" t="s">
        <v>42</v>
      </c>
    </row>
    <row r="49" ht="12" customHeight="1">
      <c r="A49" s="34"/>
    </row>
    <row r="50" spans="1:24" ht="12" customHeight="1">
      <c r="A50" s="35"/>
      <c r="B50" s="23"/>
      <c r="C50" s="23"/>
      <c r="D50" s="23"/>
      <c r="E50" s="23"/>
      <c r="F50" s="23"/>
      <c r="G50" s="23"/>
      <c r="H50" s="23"/>
      <c r="I50" s="23"/>
      <c r="J50" s="23"/>
      <c r="K50" s="23"/>
      <c r="L50" s="23"/>
      <c r="M50" s="23"/>
      <c r="N50" s="23"/>
      <c r="O50" s="23"/>
      <c r="P50" s="23"/>
      <c r="Q50" s="23"/>
      <c r="R50" s="23"/>
      <c r="S50" s="23"/>
      <c r="T50" s="23"/>
      <c r="U50" s="23"/>
      <c r="V50" s="23"/>
      <c r="W50" s="23"/>
      <c r="X50" s="23"/>
    </row>
    <row r="51" spans="1:24" ht="12" customHeight="1">
      <c r="A51" s="35"/>
      <c r="B51" s="23"/>
      <c r="C51" s="23"/>
      <c r="D51" s="23"/>
      <c r="E51" s="23"/>
      <c r="F51" s="23"/>
      <c r="G51" s="23"/>
      <c r="H51" s="23"/>
      <c r="I51" s="23"/>
      <c r="J51" s="23"/>
      <c r="K51" s="23"/>
      <c r="L51" s="23"/>
      <c r="M51" s="23"/>
      <c r="N51" s="23"/>
      <c r="O51" s="23"/>
      <c r="P51" s="23"/>
      <c r="Q51" s="23"/>
      <c r="R51" s="23"/>
      <c r="S51" s="23"/>
      <c r="T51" s="23"/>
      <c r="U51" s="23"/>
      <c r="V51" s="23"/>
      <c r="W51" s="23"/>
      <c r="X51" s="23"/>
    </row>
    <row r="52" spans="1:24" ht="12" customHeight="1">
      <c r="A52" s="35"/>
      <c r="B52" s="23"/>
      <c r="C52" s="23"/>
      <c r="D52" s="23"/>
      <c r="E52" s="23"/>
      <c r="F52" s="23"/>
      <c r="G52" s="23"/>
      <c r="H52" s="23"/>
      <c r="I52" s="23"/>
      <c r="J52" s="23"/>
      <c r="K52" s="23"/>
      <c r="L52" s="23"/>
      <c r="M52" s="23"/>
      <c r="N52" s="23"/>
      <c r="O52" s="23"/>
      <c r="P52" s="23"/>
      <c r="Q52" s="23"/>
      <c r="R52" s="23"/>
      <c r="S52" s="23"/>
      <c r="T52" s="23"/>
      <c r="U52" s="23"/>
      <c r="V52" s="23"/>
      <c r="W52" s="23"/>
      <c r="X52" s="23"/>
    </row>
    <row r="53" spans="2:24" ht="12" customHeight="1">
      <c r="B53" s="23"/>
      <c r="C53" s="23"/>
      <c r="D53" s="23"/>
      <c r="E53" s="23"/>
      <c r="F53" s="23"/>
      <c r="G53" s="23"/>
      <c r="H53" s="23"/>
      <c r="I53" s="23"/>
      <c r="J53" s="23"/>
      <c r="K53" s="23"/>
      <c r="L53" s="23"/>
      <c r="M53" s="23"/>
      <c r="N53" s="23"/>
      <c r="O53" s="23"/>
      <c r="P53" s="23"/>
      <c r="Q53" s="23"/>
      <c r="R53" s="23"/>
      <c r="S53" s="23"/>
      <c r="T53" s="23"/>
      <c r="U53" s="23"/>
      <c r="V53" s="23"/>
      <c r="W53" s="23"/>
      <c r="X53" s="23"/>
    </row>
    <row r="54" spans="2:24" ht="12" customHeight="1">
      <c r="B54" s="23"/>
      <c r="C54" s="23"/>
      <c r="D54" s="23"/>
      <c r="E54" s="23"/>
      <c r="F54" s="23"/>
      <c r="G54" s="23"/>
      <c r="H54" s="23"/>
      <c r="I54" s="23"/>
      <c r="J54" s="23"/>
      <c r="K54" s="23"/>
      <c r="L54" s="23"/>
      <c r="M54" s="23"/>
      <c r="N54" s="23"/>
      <c r="O54" s="23"/>
      <c r="P54" s="23"/>
      <c r="Q54" s="23"/>
      <c r="R54" s="23"/>
      <c r="S54" s="23"/>
      <c r="T54" s="23"/>
      <c r="U54" s="23"/>
      <c r="V54" s="23"/>
      <c r="W54" s="23"/>
      <c r="X54" s="23"/>
    </row>
    <row r="55" spans="2:24" ht="12" customHeight="1">
      <c r="B55" s="23"/>
      <c r="C55" s="23"/>
      <c r="D55" s="23"/>
      <c r="E55" s="23"/>
      <c r="F55" s="23"/>
      <c r="G55" s="23"/>
      <c r="H55" s="23"/>
      <c r="I55" s="23"/>
      <c r="J55" s="23"/>
      <c r="K55" s="23"/>
      <c r="L55" s="23"/>
      <c r="M55" s="23"/>
      <c r="N55" s="23"/>
      <c r="O55" s="23"/>
      <c r="P55" s="23"/>
      <c r="Q55" s="23"/>
      <c r="R55" s="23"/>
      <c r="S55" s="23"/>
      <c r="T55" s="23"/>
      <c r="U55" s="23"/>
      <c r="V55" s="23"/>
      <c r="W55" s="23"/>
      <c r="X55" s="23"/>
    </row>
    <row r="56" spans="1:24" ht="12" customHeight="1">
      <c r="A56" s="33"/>
      <c r="B56" s="23"/>
      <c r="C56" s="23"/>
      <c r="D56" s="23"/>
      <c r="E56" s="23"/>
      <c r="F56" s="23"/>
      <c r="G56" s="23"/>
      <c r="H56" s="23"/>
      <c r="I56" s="23"/>
      <c r="J56" s="23"/>
      <c r="K56" s="23"/>
      <c r="L56" s="23"/>
      <c r="M56" s="23"/>
      <c r="N56" s="23"/>
      <c r="O56" s="23"/>
      <c r="P56" s="23"/>
      <c r="Q56" s="23"/>
      <c r="R56" s="23"/>
      <c r="S56" s="23"/>
      <c r="T56" s="23"/>
      <c r="U56" s="23"/>
      <c r="V56" s="23"/>
      <c r="W56" s="23"/>
      <c r="X56" s="23"/>
    </row>
    <row r="57" spans="1:24" ht="12" customHeight="1">
      <c r="A57" s="33"/>
      <c r="B57" s="23"/>
      <c r="C57" s="23"/>
      <c r="D57" s="23"/>
      <c r="E57" s="23"/>
      <c r="F57" s="23"/>
      <c r="G57" s="23"/>
      <c r="H57" s="23"/>
      <c r="I57" s="23"/>
      <c r="J57" s="23"/>
      <c r="K57" s="23"/>
      <c r="L57" s="23"/>
      <c r="M57" s="23"/>
      <c r="N57" s="23"/>
      <c r="O57" s="23"/>
      <c r="P57" s="23"/>
      <c r="Q57" s="23"/>
      <c r="R57" s="23"/>
      <c r="S57" s="23"/>
      <c r="T57" s="23"/>
      <c r="U57" s="23"/>
      <c r="V57" s="23"/>
      <c r="W57" s="23"/>
      <c r="X57" s="23"/>
    </row>
    <row r="58" spans="1:24" ht="12" customHeight="1">
      <c r="A58" s="33"/>
      <c r="B58" s="23"/>
      <c r="C58" s="23"/>
      <c r="D58" s="23"/>
      <c r="E58" s="23"/>
      <c r="F58" s="23"/>
      <c r="G58" s="23"/>
      <c r="H58" s="23"/>
      <c r="I58" s="23"/>
      <c r="J58" s="23"/>
      <c r="K58" s="23"/>
      <c r="L58" s="23"/>
      <c r="M58" s="23"/>
      <c r="N58" s="23"/>
      <c r="O58" s="23"/>
      <c r="P58" s="23"/>
      <c r="Q58" s="23"/>
      <c r="R58" s="23"/>
      <c r="S58" s="23"/>
      <c r="T58" s="23"/>
      <c r="U58" s="23"/>
      <c r="V58" s="23"/>
      <c r="W58" s="23"/>
      <c r="X58" s="23"/>
    </row>
    <row r="59" spans="1:24" ht="12" customHeight="1">
      <c r="A59" s="33"/>
      <c r="B59" s="23"/>
      <c r="C59" s="23"/>
      <c r="D59" s="23"/>
      <c r="E59" s="23"/>
      <c r="F59" s="23"/>
      <c r="G59" s="23"/>
      <c r="H59" s="23"/>
      <c r="I59" s="23"/>
      <c r="J59" s="23"/>
      <c r="K59" s="23"/>
      <c r="L59" s="23"/>
      <c r="M59" s="23"/>
      <c r="N59" s="23"/>
      <c r="O59" s="23"/>
      <c r="P59" s="23"/>
      <c r="Q59" s="23"/>
      <c r="R59" s="23"/>
      <c r="S59" s="23"/>
      <c r="T59" s="23"/>
      <c r="U59" s="23"/>
      <c r="V59" s="23"/>
      <c r="W59" s="23"/>
      <c r="X59" s="23"/>
    </row>
    <row r="60" spans="1:24" ht="12" customHeight="1">
      <c r="A60" s="33"/>
      <c r="B60" s="23"/>
      <c r="C60" s="23"/>
      <c r="D60" s="23"/>
      <c r="E60" s="23"/>
      <c r="F60" s="23"/>
      <c r="G60" s="23"/>
      <c r="H60" s="23"/>
      <c r="I60" s="23"/>
      <c r="J60" s="23"/>
      <c r="K60" s="23"/>
      <c r="L60" s="23"/>
      <c r="M60" s="23"/>
      <c r="N60" s="23"/>
      <c r="O60" s="23"/>
      <c r="P60" s="23"/>
      <c r="Q60" s="23"/>
      <c r="R60" s="23"/>
      <c r="S60" s="23"/>
      <c r="T60" s="23"/>
      <c r="U60" s="23"/>
      <c r="V60" s="23"/>
      <c r="W60" s="23"/>
      <c r="X60" s="23"/>
    </row>
    <row r="61" spans="1:24" ht="12" customHeight="1">
      <c r="A61" s="33"/>
      <c r="B61" s="23"/>
      <c r="C61" s="23"/>
      <c r="D61" s="23"/>
      <c r="E61" s="23"/>
      <c r="F61" s="23"/>
      <c r="G61" s="23"/>
      <c r="H61" s="23"/>
      <c r="I61" s="23"/>
      <c r="J61" s="23"/>
      <c r="K61" s="23"/>
      <c r="L61" s="23"/>
      <c r="M61" s="23"/>
      <c r="N61" s="23"/>
      <c r="O61" s="23"/>
      <c r="P61" s="23"/>
      <c r="Q61" s="23"/>
      <c r="R61" s="23"/>
      <c r="S61" s="23"/>
      <c r="T61" s="23"/>
      <c r="U61" s="23"/>
      <c r="V61" s="23"/>
      <c r="W61" s="23"/>
      <c r="X61" s="23"/>
    </row>
    <row r="62" spans="1:24" ht="12" customHeight="1">
      <c r="A62" s="33"/>
      <c r="B62" s="23"/>
      <c r="C62" s="23"/>
      <c r="D62" s="23"/>
      <c r="E62" s="23"/>
      <c r="F62" s="23"/>
      <c r="G62" s="23"/>
      <c r="H62" s="23"/>
      <c r="I62" s="23"/>
      <c r="J62" s="23"/>
      <c r="K62" s="23"/>
      <c r="L62" s="23"/>
      <c r="M62" s="23"/>
      <c r="N62" s="23"/>
      <c r="O62" s="23"/>
      <c r="P62" s="23"/>
      <c r="Q62" s="23"/>
      <c r="R62" s="23"/>
      <c r="S62" s="23"/>
      <c r="T62" s="23"/>
      <c r="U62" s="23"/>
      <c r="V62" s="23"/>
      <c r="W62" s="23"/>
      <c r="X62" s="23"/>
    </row>
    <row r="63" spans="1:24" ht="12" customHeight="1">
      <c r="A63" s="33"/>
      <c r="B63" s="23"/>
      <c r="C63" s="23"/>
      <c r="D63" s="23"/>
      <c r="E63" s="23"/>
      <c r="F63" s="23"/>
      <c r="G63" s="23"/>
      <c r="H63" s="23"/>
      <c r="I63" s="23"/>
      <c r="J63" s="23"/>
      <c r="K63" s="23"/>
      <c r="L63" s="23"/>
      <c r="M63" s="23"/>
      <c r="N63" s="23"/>
      <c r="O63" s="23"/>
      <c r="P63" s="23"/>
      <c r="Q63" s="23"/>
      <c r="R63" s="23"/>
      <c r="S63" s="23"/>
      <c r="T63" s="23"/>
      <c r="U63" s="23"/>
      <c r="V63" s="23"/>
      <c r="W63" s="23"/>
      <c r="X63" s="23"/>
    </row>
    <row r="64" spans="1:24" ht="12" customHeight="1">
      <c r="A64" s="33"/>
      <c r="B64" s="23"/>
      <c r="C64" s="23"/>
      <c r="D64" s="23"/>
      <c r="E64" s="23"/>
      <c r="F64" s="23"/>
      <c r="G64" s="23"/>
      <c r="H64" s="23"/>
      <c r="I64" s="23"/>
      <c r="J64" s="23"/>
      <c r="K64" s="23"/>
      <c r="L64" s="23"/>
      <c r="M64" s="23"/>
      <c r="N64" s="23"/>
      <c r="O64" s="23"/>
      <c r="P64" s="23"/>
      <c r="Q64" s="23"/>
      <c r="R64" s="23"/>
      <c r="S64" s="23"/>
      <c r="T64" s="23"/>
      <c r="U64" s="23"/>
      <c r="V64" s="23"/>
      <c r="W64" s="23"/>
      <c r="X64" s="23"/>
    </row>
    <row r="65" spans="1:24" ht="12" customHeight="1">
      <c r="A65" s="33"/>
      <c r="B65" s="23"/>
      <c r="C65" s="23"/>
      <c r="D65" s="23"/>
      <c r="E65" s="23"/>
      <c r="F65" s="23"/>
      <c r="G65" s="23"/>
      <c r="H65" s="23"/>
      <c r="I65" s="23"/>
      <c r="J65" s="23"/>
      <c r="K65" s="23"/>
      <c r="L65" s="23"/>
      <c r="M65" s="23"/>
      <c r="N65" s="23"/>
      <c r="O65" s="23"/>
      <c r="P65" s="23"/>
      <c r="Q65" s="23"/>
      <c r="R65" s="23"/>
      <c r="S65" s="23"/>
      <c r="T65" s="23"/>
      <c r="U65" s="23"/>
      <c r="V65" s="23"/>
      <c r="W65" s="23"/>
      <c r="X65" s="23"/>
    </row>
    <row r="66" spans="1:24" ht="12" customHeight="1">
      <c r="A66" s="33"/>
      <c r="B66" s="23"/>
      <c r="C66" s="23"/>
      <c r="D66" s="23"/>
      <c r="E66" s="23"/>
      <c r="F66" s="23"/>
      <c r="G66" s="23"/>
      <c r="H66" s="23"/>
      <c r="I66" s="23"/>
      <c r="J66" s="23"/>
      <c r="K66" s="23"/>
      <c r="L66" s="23"/>
      <c r="M66" s="23"/>
      <c r="N66" s="23"/>
      <c r="O66" s="23"/>
      <c r="P66" s="23"/>
      <c r="Q66" s="23"/>
      <c r="R66" s="23"/>
      <c r="S66" s="23"/>
      <c r="T66" s="23"/>
      <c r="U66" s="23"/>
      <c r="V66" s="23"/>
      <c r="W66" s="23"/>
      <c r="X66" s="23"/>
    </row>
    <row r="67" spans="1:24" ht="12" customHeight="1">
      <c r="A67" s="33"/>
      <c r="B67" s="23"/>
      <c r="C67" s="23"/>
      <c r="D67" s="23"/>
      <c r="E67" s="23"/>
      <c r="F67" s="23"/>
      <c r="G67" s="23"/>
      <c r="H67" s="23"/>
      <c r="I67" s="23"/>
      <c r="J67" s="23"/>
      <c r="K67" s="23"/>
      <c r="L67" s="23"/>
      <c r="M67" s="23"/>
      <c r="N67" s="23"/>
      <c r="O67" s="23"/>
      <c r="P67" s="23"/>
      <c r="Q67" s="23"/>
      <c r="R67" s="23"/>
      <c r="S67" s="23"/>
      <c r="T67" s="23"/>
      <c r="U67" s="23"/>
      <c r="V67" s="23"/>
      <c r="W67" s="23"/>
      <c r="X67" s="23"/>
    </row>
    <row r="68" spans="1:24" ht="12" customHeight="1">
      <c r="A68" s="33"/>
      <c r="B68" s="23"/>
      <c r="C68" s="23"/>
      <c r="D68" s="23"/>
      <c r="E68" s="23"/>
      <c r="F68" s="23"/>
      <c r="G68" s="23"/>
      <c r="H68" s="23"/>
      <c r="I68" s="23"/>
      <c r="J68" s="23"/>
      <c r="K68" s="23"/>
      <c r="L68" s="23"/>
      <c r="M68" s="23"/>
      <c r="N68" s="23"/>
      <c r="O68" s="23"/>
      <c r="P68" s="23"/>
      <c r="Q68" s="23"/>
      <c r="R68" s="23"/>
      <c r="S68" s="23"/>
      <c r="T68" s="23"/>
      <c r="U68" s="23"/>
      <c r="V68" s="23"/>
      <c r="W68" s="23"/>
      <c r="X68" s="23"/>
    </row>
    <row r="69" spans="1:24" ht="12" customHeight="1">
      <c r="A69" s="33"/>
      <c r="B69" s="23"/>
      <c r="C69" s="23"/>
      <c r="D69" s="23"/>
      <c r="E69" s="23"/>
      <c r="F69" s="23"/>
      <c r="G69" s="23"/>
      <c r="H69" s="23"/>
      <c r="I69" s="23"/>
      <c r="J69" s="23"/>
      <c r="K69" s="23"/>
      <c r="L69" s="23"/>
      <c r="M69" s="23"/>
      <c r="N69" s="23"/>
      <c r="O69" s="23"/>
      <c r="P69" s="23"/>
      <c r="Q69" s="23"/>
      <c r="R69" s="23"/>
      <c r="S69" s="23"/>
      <c r="T69" s="23"/>
      <c r="U69" s="23"/>
      <c r="V69" s="23"/>
      <c r="W69" s="23"/>
      <c r="X69" s="23"/>
    </row>
    <row r="70" spans="1:24" ht="12" customHeight="1">
      <c r="A70" s="33"/>
      <c r="B70" s="23"/>
      <c r="C70" s="23"/>
      <c r="D70" s="23"/>
      <c r="E70" s="23"/>
      <c r="F70" s="23"/>
      <c r="G70" s="23"/>
      <c r="H70" s="23"/>
      <c r="I70" s="23"/>
      <c r="J70" s="23"/>
      <c r="K70" s="23"/>
      <c r="L70" s="23"/>
      <c r="M70" s="23"/>
      <c r="N70" s="23"/>
      <c r="O70" s="23"/>
      <c r="P70" s="23"/>
      <c r="Q70" s="23"/>
      <c r="R70" s="23"/>
      <c r="S70" s="23"/>
      <c r="T70" s="23"/>
      <c r="U70" s="23"/>
      <c r="V70" s="23"/>
      <c r="W70" s="23"/>
      <c r="X70" s="23"/>
    </row>
    <row r="71" spans="1:24" ht="12" customHeight="1">
      <c r="A71" s="33"/>
      <c r="B71" s="23"/>
      <c r="C71" s="23"/>
      <c r="D71" s="23"/>
      <c r="E71" s="23"/>
      <c r="F71" s="23"/>
      <c r="G71" s="23"/>
      <c r="H71" s="23"/>
      <c r="I71" s="23"/>
      <c r="J71" s="23"/>
      <c r="K71" s="23"/>
      <c r="L71" s="23"/>
      <c r="M71" s="23"/>
      <c r="N71" s="23"/>
      <c r="O71" s="23"/>
      <c r="P71" s="23"/>
      <c r="Q71" s="23"/>
      <c r="R71" s="23"/>
      <c r="S71" s="23"/>
      <c r="T71" s="23"/>
      <c r="U71" s="23"/>
      <c r="V71" s="23"/>
      <c r="W71" s="23"/>
      <c r="X71" s="23"/>
    </row>
    <row r="72" spans="1:24" ht="12" customHeight="1">
      <c r="A72" s="33"/>
      <c r="B72" s="23"/>
      <c r="C72" s="23"/>
      <c r="D72" s="23"/>
      <c r="E72" s="23"/>
      <c r="F72" s="23"/>
      <c r="G72" s="23"/>
      <c r="H72" s="23"/>
      <c r="I72" s="23"/>
      <c r="J72" s="23"/>
      <c r="K72" s="23"/>
      <c r="L72" s="23"/>
      <c r="M72" s="23"/>
      <c r="N72" s="23"/>
      <c r="O72" s="23"/>
      <c r="P72" s="23"/>
      <c r="Q72" s="23"/>
      <c r="R72" s="23"/>
      <c r="S72" s="23"/>
      <c r="T72" s="23"/>
      <c r="U72" s="23"/>
      <c r="V72" s="23"/>
      <c r="W72" s="23"/>
      <c r="X72" s="23"/>
    </row>
    <row r="73" spans="1:24" ht="12" customHeight="1">
      <c r="A73" s="33"/>
      <c r="B73" s="23"/>
      <c r="C73" s="23"/>
      <c r="D73" s="23"/>
      <c r="E73" s="23"/>
      <c r="F73" s="23"/>
      <c r="G73" s="23"/>
      <c r="H73" s="23"/>
      <c r="I73" s="23"/>
      <c r="J73" s="23"/>
      <c r="K73" s="23"/>
      <c r="L73" s="23"/>
      <c r="M73" s="23"/>
      <c r="N73" s="23"/>
      <c r="O73" s="23"/>
      <c r="P73" s="23"/>
      <c r="Q73" s="23"/>
      <c r="R73" s="23"/>
      <c r="S73" s="23"/>
      <c r="T73" s="23"/>
      <c r="U73" s="23"/>
      <c r="V73" s="23"/>
      <c r="W73" s="23"/>
      <c r="X73" s="23"/>
    </row>
    <row r="74" spans="1:24" ht="12" customHeight="1">
      <c r="A74" s="33"/>
      <c r="B74" s="23"/>
      <c r="C74" s="23"/>
      <c r="D74" s="23"/>
      <c r="E74" s="23"/>
      <c r="F74" s="23"/>
      <c r="G74" s="23"/>
      <c r="H74" s="23"/>
      <c r="I74" s="23"/>
      <c r="J74" s="23"/>
      <c r="K74" s="23"/>
      <c r="L74" s="23"/>
      <c r="M74" s="23"/>
      <c r="N74" s="23"/>
      <c r="O74" s="23"/>
      <c r="P74" s="23"/>
      <c r="Q74" s="23"/>
      <c r="R74" s="23"/>
      <c r="S74" s="23"/>
      <c r="T74" s="23"/>
      <c r="U74" s="23"/>
      <c r="V74" s="23"/>
      <c r="W74" s="23"/>
      <c r="X74" s="23"/>
    </row>
    <row r="75" spans="1:24" ht="12" customHeight="1">
      <c r="A75" s="33"/>
      <c r="B75" s="23"/>
      <c r="C75" s="23"/>
      <c r="D75" s="23"/>
      <c r="E75" s="23"/>
      <c r="F75" s="23"/>
      <c r="G75" s="23"/>
      <c r="H75" s="23"/>
      <c r="I75" s="23"/>
      <c r="J75" s="23"/>
      <c r="K75" s="23"/>
      <c r="L75" s="23"/>
      <c r="M75" s="23"/>
      <c r="N75" s="23"/>
      <c r="O75" s="23"/>
      <c r="P75" s="23"/>
      <c r="Q75" s="23"/>
      <c r="R75" s="23"/>
      <c r="S75" s="23"/>
      <c r="T75" s="23"/>
      <c r="U75" s="23"/>
      <c r="V75" s="23"/>
      <c r="W75" s="23"/>
      <c r="X75" s="23"/>
    </row>
    <row r="76" spans="1:24" ht="12" customHeight="1">
      <c r="A76" s="33"/>
      <c r="B76" s="23"/>
      <c r="C76" s="23"/>
      <c r="D76" s="23"/>
      <c r="E76" s="23"/>
      <c r="F76" s="23"/>
      <c r="G76" s="23"/>
      <c r="H76" s="23"/>
      <c r="I76" s="23"/>
      <c r="J76" s="23"/>
      <c r="K76" s="23"/>
      <c r="L76" s="23"/>
      <c r="M76" s="23"/>
      <c r="N76" s="23"/>
      <c r="O76" s="23"/>
      <c r="P76" s="23"/>
      <c r="Q76" s="23"/>
      <c r="R76" s="23"/>
      <c r="S76" s="23"/>
      <c r="T76" s="23"/>
      <c r="U76" s="23"/>
      <c r="V76" s="23"/>
      <c r="W76" s="23"/>
      <c r="X76" s="23"/>
    </row>
    <row r="77" spans="1:24" ht="12" customHeight="1">
      <c r="A77" s="33"/>
      <c r="B77" s="23"/>
      <c r="C77" s="23"/>
      <c r="D77" s="23"/>
      <c r="E77" s="23"/>
      <c r="F77" s="23"/>
      <c r="G77" s="23"/>
      <c r="H77" s="23"/>
      <c r="I77" s="23"/>
      <c r="J77" s="23"/>
      <c r="K77" s="23"/>
      <c r="L77" s="23"/>
      <c r="M77" s="23"/>
      <c r="N77" s="23"/>
      <c r="O77" s="23"/>
      <c r="P77" s="23"/>
      <c r="Q77" s="23"/>
      <c r="R77" s="23"/>
      <c r="S77" s="23"/>
      <c r="T77" s="23"/>
      <c r="U77" s="23"/>
      <c r="V77" s="23"/>
      <c r="W77" s="23"/>
      <c r="X77" s="23"/>
    </row>
    <row r="78" spans="1:24" ht="12" customHeight="1">
      <c r="A78" s="33"/>
      <c r="B78" s="23"/>
      <c r="C78" s="23"/>
      <c r="D78" s="23"/>
      <c r="E78" s="23"/>
      <c r="F78" s="23"/>
      <c r="G78" s="23"/>
      <c r="H78" s="23"/>
      <c r="I78" s="23"/>
      <c r="J78" s="23"/>
      <c r="K78" s="23"/>
      <c r="L78" s="23"/>
      <c r="M78" s="23"/>
      <c r="N78" s="23"/>
      <c r="O78" s="23"/>
      <c r="P78" s="23"/>
      <c r="Q78" s="23"/>
      <c r="R78" s="23"/>
      <c r="S78" s="23"/>
      <c r="T78" s="23"/>
      <c r="U78" s="23"/>
      <c r="V78" s="23"/>
      <c r="W78" s="23"/>
      <c r="X78" s="23"/>
    </row>
    <row r="79" spans="1:24" ht="12" customHeight="1">
      <c r="A79" s="33"/>
      <c r="B79" s="23"/>
      <c r="C79" s="23"/>
      <c r="D79" s="23"/>
      <c r="E79" s="23"/>
      <c r="F79" s="23"/>
      <c r="G79" s="23"/>
      <c r="H79" s="23"/>
      <c r="I79" s="23"/>
      <c r="J79" s="23"/>
      <c r="K79" s="23"/>
      <c r="L79" s="23"/>
      <c r="M79" s="23"/>
      <c r="N79" s="23"/>
      <c r="O79" s="23"/>
      <c r="P79" s="23"/>
      <c r="Q79" s="23"/>
      <c r="R79" s="23"/>
      <c r="S79" s="23"/>
      <c r="T79" s="23"/>
      <c r="U79" s="23"/>
      <c r="V79" s="23"/>
      <c r="W79" s="23"/>
      <c r="X79" s="23"/>
    </row>
    <row r="80" spans="1:24" ht="12" customHeight="1">
      <c r="A80" s="33"/>
      <c r="B80" s="23"/>
      <c r="C80" s="23"/>
      <c r="D80" s="23"/>
      <c r="E80" s="23"/>
      <c r="F80" s="23"/>
      <c r="G80" s="23"/>
      <c r="H80" s="23"/>
      <c r="I80" s="23"/>
      <c r="J80" s="23"/>
      <c r="K80" s="23"/>
      <c r="L80" s="23"/>
      <c r="M80" s="23"/>
      <c r="N80" s="23"/>
      <c r="O80" s="23"/>
      <c r="P80" s="23"/>
      <c r="Q80" s="23"/>
      <c r="R80" s="23"/>
      <c r="S80" s="23"/>
      <c r="T80" s="23"/>
      <c r="U80" s="23"/>
      <c r="V80" s="23"/>
      <c r="W80" s="23"/>
      <c r="X80" s="23"/>
    </row>
    <row r="81" spans="1:24" ht="12" customHeight="1">
      <c r="A81" s="33"/>
      <c r="B81" s="23"/>
      <c r="C81" s="23"/>
      <c r="D81" s="23"/>
      <c r="E81" s="23"/>
      <c r="F81" s="23"/>
      <c r="G81" s="23"/>
      <c r="H81" s="23"/>
      <c r="I81" s="23"/>
      <c r="J81" s="23"/>
      <c r="K81" s="23"/>
      <c r="L81" s="23"/>
      <c r="M81" s="23"/>
      <c r="N81" s="23"/>
      <c r="O81" s="23"/>
      <c r="P81" s="23"/>
      <c r="Q81" s="23"/>
      <c r="R81" s="23"/>
      <c r="S81" s="23"/>
      <c r="T81" s="23"/>
      <c r="U81" s="23"/>
      <c r="V81" s="23"/>
      <c r="W81" s="23"/>
      <c r="X81" s="23"/>
    </row>
    <row r="82" spans="1:24" ht="12" customHeight="1">
      <c r="A82" s="33"/>
      <c r="B82" s="23"/>
      <c r="C82" s="23"/>
      <c r="D82" s="23"/>
      <c r="E82" s="23"/>
      <c r="F82" s="23"/>
      <c r="G82" s="23"/>
      <c r="H82" s="23"/>
      <c r="I82" s="23"/>
      <c r="J82" s="23"/>
      <c r="K82" s="23"/>
      <c r="L82" s="23"/>
      <c r="M82" s="23"/>
      <c r="N82" s="23"/>
      <c r="O82" s="23"/>
      <c r="P82" s="23"/>
      <c r="Q82" s="23"/>
      <c r="R82" s="23"/>
      <c r="S82" s="23"/>
      <c r="T82" s="23"/>
      <c r="U82" s="23"/>
      <c r="V82" s="23"/>
      <c r="W82" s="23"/>
      <c r="X82" s="23"/>
    </row>
    <row r="83" spans="1:24" ht="12" customHeight="1">
      <c r="A83" s="33"/>
      <c r="B83" s="23"/>
      <c r="C83" s="23"/>
      <c r="D83" s="23"/>
      <c r="E83" s="23"/>
      <c r="F83" s="23"/>
      <c r="G83" s="23"/>
      <c r="H83" s="23"/>
      <c r="I83" s="23"/>
      <c r="J83" s="23"/>
      <c r="K83" s="23"/>
      <c r="L83" s="23"/>
      <c r="M83" s="23"/>
      <c r="N83" s="23"/>
      <c r="O83" s="23"/>
      <c r="P83" s="23"/>
      <c r="Q83" s="23"/>
      <c r="R83" s="23"/>
      <c r="S83" s="23"/>
      <c r="T83" s="23"/>
      <c r="U83" s="23"/>
      <c r="V83" s="23"/>
      <c r="W83" s="23"/>
      <c r="X83" s="23"/>
    </row>
    <row r="84" spans="1:24" ht="12" customHeight="1">
      <c r="A84" s="33"/>
      <c r="B84" s="23"/>
      <c r="C84" s="23"/>
      <c r="D84" s="23"/>
      <c r="E84" s="23"/>
      <c r="F84" s="23"/>
      <c r="G84" s="23"/>
      <c r="H84" s="23"/>
      <c r="I84" s="23"/>
      <c r="J84" s="23"/>
      <c r="K84" s="23"/>
      <c r="L84" s="23"/>
      <c r="M84" s="23"/>
      <c r="N84" s="23"/>
      <c r="O84" s="23"/>
      <c r="P84" s="23"/>
      <c r="Q84" s="23"/>
      <c r="R84" s="23"/>
      <c r="S84" s="23"/>
      <c r="T84" s="23"/>
      <c r="U84" s="23"/>
      <c r="V84" s="23"/>
      <c r="W84" s="23"/>
      <c r="X84" s="23"/>
    </row>
    <row r="85" spans="1:24" ht="12" customHeight="1">
      <c r="A85" s="33"/>
      <c r="B85" s="23"/>
      <c r="C85" s="23"/>
      <c r="D85" s="23"/>
      <c r="E85" s="23"/>
      <c r="F85" s="23"/>
      <c r="G85" s="23"/>
      <c r="H85" s="23"/>
      <c r="I85" s="23"/>
      <c r="J85" s="23"/>
      <c r="K85" s="23"/>
      <c r="L85" s="23"/>
      <c r="M85" s="23"/>
      <c r="N85" s="23"/>
      <c r="O85" s="23"/>
      <c r="P85" s="23"/>
      <c r="Q85" s="23"/>
      <c r="R85" s="23"/>
      <c r="S85" s="23"/>
      <c r="T85" s="23"/>
      <c r="U85" s="23"/>
      <c r="V85" s="23"/>
      <c r="W85" s="23"/>
      <c r="X85" s="23"/>
    </row>
    <row r="86" spans="1:24" ht="12" customHeight="1">
      <c r="A86" s="33"/>
      <c r="B86" s="23"/>
      <c r="C86" s="23"/>
      <c r="D86" s="23"/>
      <c r="E86" s="23"/>
      <c r="F86" s="23"/>
      <c r="G86" s="23"/>
      <c r="H86" s="23"/>
      <c r="I86" s="23"/>
      <c r="J86" s="23"/>
      <c r="K86" s="23"/>
      <c r="L86" s="23"/>
      <c r="M86" s="23"/>
      <c r="N86" s="23"/>
      <c r="O86" s="23"/>
      <c r="P86" s="23"/>
      <c r="Q86" s="23"/>
      <c r="R86" s="23"/>
      <c r="S86" s="23"/>
      <c r="T86" s="23"/>
      <c r="U86" s="23"/>
      <c r="V86" s="23"/>
      <c r="W86" s="23"/>
      <c r="X86" s="23"/>
    </row>
    <row r="87" spans="1:24" ht="12" customHeight="1">
      <c r="A87" s="33"/>
      <c r="B87" s="23"/>
      <c r="C87" s="23"/>
      <c r="D87" s="23"/>
      <c r="E87" s="23"/>
      <c r="F87" s="23"/>
      <c r="G87" s="23"/>
      <c r="H87" s="23"/>
      <c r="I87" s="23"/>
      <c r="J87" s="23"/>
      <c r="K87" s="23"/>
      <c r="L87" s="23"/>
      <c r="M87" s="23"/>
      <c r="N87" s="23"/>
      <c r="O87" s="23"/>
      <c r="P87" s="23"/>
      <c r="Q87" s="23"/>
      <c r="R87" s="23"/>
      <c r="S87" s="23"/>
      <c r="T87" s="23"/>
      <c r="U87" s="23"/>
      <c r="V87" s="23"/>
      <c r="W87" s="23"/>
      <c r="X87" s="23"/>
    </row>
    <row r="88" spans="1:24" ht="12" customHeight="1">
      <c r="A88" s="33"/>
      <c r="B88" s="23"/>
      <c r="C88" s="23"/>
      <c r="D88" s="23"/>
      <c r="E88" s="23"/>
      <c r="F88" s="23"/>
      <c r="G88" s="23"/>
      <c r="H88" s="23"/>
      <c r="I88" s="23"/>
      <c r="J88" s="23"/>
      <c r="K88" s="23"/>
      <c r="L88" s="23"/>
      <c r="M88" s="23"/>
      <c r="N88" s="23"/>
      <c r="O88" s="23"/>
      <c r="P88" s="23"/>
      <c r="Q88" s="23"/>
      <c r="R88" s="23"/>
      <c r="S88" s="23"/>
      <c r="T88" s="23"/>
      <c r="U88" s="23"/>
      <c r="V88" s="23"/>
      <c r="W88" s="23"/>
      <c r="X88" s="23"/>
    </row>
    <row r="89" spans="1:24" ht="12" customHeight="1">
      <c r="A89" s="33"/>
      <c r="B89" s="23"/>
      <c r="C89" s="23"/>
      <c r="D89" s="23"/>
      <c r="E89" s="23"/>
      <c r="F89" s="23"/>
      <c r="G89" s="23"/>
      <c r="H89" s="23"/>
      <c r="I89" s="23"/>
      <c r="J89" s="23"/>
      <c r="K89" s="23"/>
      <c r="L89" s="23"/>
      <c r="M89" s="23"/>
      <c r="N89" s="23"/>
      <c r="O89" s="23"/>
      <c r="P89" s="23"/>
      <c r="Q89" s="23"/>
      <c r="R89" s="23"/>
      <c r="S89" s="23"/>
      <c r="T89" s="23"/>
      <c r="U89" s="23"/>
      <c r="V89" s="23"/>
      <c r="W89" s="23"/>
      <c r="X89" s="23"/>
    </row>
  </sheetData>
  <mergeCells count="4">
    <mergeCell ref="B4:J4"/>
    <mergeCell ref="B5:J5"/>
    <mergeCell ref="A44:K44"/>
    <mergeCell ref="A45:K45"/>
  </mergeCells>
  <printOptions/>
  <pageMargins left="0.75" right="0.75" top="0.45" bottom="0.49" header="0.4921259845" footer="0.4921259845"/>
  <pageSetup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Bochsler</dc:creator>
  <cp:keywords/>
  <dc:description/>
  <cp:lastModifiedBy>Service Informatique</cp:lastModifiedBy>
  <cp:lastPrinted>2002-12-28T18:56:01Z</cp:lastPrinted>
  <dcterms:created xsi:type="dcterms:W3CDTF">2002-11-23T19:58:46Z</dcterms:created>
  <dcterms:modified xsi:type="dcterms:W3CDTF">2006-02-13T14:59:10Z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-1670428229</vt:i4>
  </property>
  <property fmtid="{D5CDD505-2E9C-101B-9397-08002B2CF9AE}" pid="3" name="_EmailSubject">
    <vt:lpwstr>Traduite: Lettre de rappel</vt:lpwstr>
  </property>
  <property fmtid="{D5CDD505-2E9C-101B-9397-08002B2CF9AE}" pid="4" name="_AuthorEmail">
    <vt:lpwstr>daniel.bochsler@idheap.unil.ch</vt:lpwstr>
  </property>
  <property fmtid="{D5CDD505-2E9C-101B-9397-08002B2CF9AE}" pid="5" name="_AuthorEmailDisplayName">
    <vt:lpwstr>Daniel Bochsler</vt:lpwstr>
  </property>
  <property fmtid="{D5CDD505-2E9C-101B-9397-08002B2CF9AE}" pid="6" name="_ReviewingToolsShownOnce">
    <vt:lpwstr/>
  </property>
</Properties>
</file>